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charts/chart19.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timelines/timeline2.xml" ContentType="application/vnd.ms-excel.timeline+xml"/>
  <Override PartName="/xl/charts/chart20.xml" ContentType="application/vnd.openxmlformats-officedocument.drawingml.chart+xml"/>
  <Override PartName="/xl/charts/style18.xml" ContentType="application/vnd.ms-office.chartstyle+xml"/>
  <Override PartName="/xl/charts/colors18.xml" ContentType="application/vnd.ms-office.chartcolorstyle+xml"/>
  <Override PartName="/xl/charts/chart21.xml" ContentType="application/vnd.openxmlformats-officedocument.drawingml.chart+xml"/>
  <Override PartName="/xl/charts/style19.xml" ContentType="application/vnd.ms-office.chartstyle+xml"/>
  <Override PartName="/xl/charts/colors19.xml" ContentType="application/vnd.ms-office.chartcolorstyle+xml"/>
  <Override PartName="/xl/charts/chart22.xml" ContentType="application/vnd.openxmlformats-officedocument.drawingml.chart+xml"/>
  <Override PartName="/xl/charts/style20.xml" ContentType="application/vnd.ms-office.chartstyle+xml"/>
  <Override PartName="/xl/charts/colors20.xml" ContentType="application/vnd.ms-office.chartcolorstyle+xml"/>
  <Override PartName="/xl/charts/chart23.xml" ContentType="application/vnd.openxmlformats-officedocument.drawingml.chart+xml"/>
  <Override PartName="/xl/charts/style21.xml" ContentType="application/vnd.ms-office.chartstyle+xml"/>
  <Override PartName="/xl/charts/colors21.xml" ContentType="application/vnd.ms-office.chartcolorstyle+xml"/>
  <Override PartName="/xl/charts/chart24.xml" ContentType="application/vnd.openxmlformats-officedocument.drawingml.chart+xml"/>
  <Override PartName="/xl/charts/style22.xml" ContentType="application/vnd.ms-office.chartstyle+xml"/>
  <Override PartName="/xl/charts/colors22.xml" ContentType="application/vnd.ms-office.chartcolorstyle+xml"/>
  <Override PartName="/xl/charts/chart25.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charts/chart26.xml" ContentType="application/vnd.openxmlformats-officedocument.drawingml.chart+xml"/>
  <Override PartName="/xl/charts/style24.xml" ContentType="application/vnd.ms-office.chartstyle+xml"/>
  <Override PartName="/xl/charts/colors24.xml" ContentType="application/vnd.ms-office.chartcolorstyle+xml"/>
  <Override PartName="/xl/charts/chart27.xml" ContentType="application/vnd.openxmlformats-officedocument.drawingml.chart+xml"/>
  <Override PartName="/xl/charts/style25.xml" ContentType="application/vnd.ms-office.chartstyle+xml"/>
  <Override PartName="/xl/charts/colors25.xml" ContentType="application/vnd.ms-office.chartcolorstyle+xml"/>
  <Override PartName="/xl/charts/chart28.xml" ContentType="application/vnd.openxmlformats-officedocument.drawingml.chart+xml"/>
  <Override PartName="/xl/charts/style26.xml" ContentType="application/vnd.ms-office.chartstyle+xml"/>
  <Override PartName="/xl/charts/colors26.xml" ContentType="application/vnd.ms-office.chartcolorstyle+xml"/>
  <Override PartName="/xl/charts/chart29.xml" ContentType="application/vnd.openxmlformats-officedocument.drawingml.chart+xml"/>
  <Override PartName="/xl/charts/style27.xml" ContentType="application/vnd.ms-office.chartstyle+xml"/>
  <Override PartName="/xl/charts/colors27.xml" ContentType="application/vnd.ms-office.chartcolorstyle+xml"/>
  <Override PartName="/xl/charts/chart30.xml" ContentType="application/vnd.openxmlformats-officedocument.drawingml.chart+xml"/>
  <Override PartName="/xl/charts/style28.xml" ContentType="application/vnd.ms-office.chartstyle+xml"/>
  <Override PartName="/xl/charts/colors28.xml" ContentType="application/vnd.ms-office.chartcolorstyle+xml"/>
  <Override PartName="/xl/charts/chart31.xml" ContentType="application/vnd.openxmlformats-officedocument.drawingml.chart+xml"/>
  <Override PartName="/xl/charts/style29.xml" ContentType="application/vnd.ms-office.chartstyle+xml"/>
  <Override PartName="/xl/charts/colors29.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32.xml" ContentType="application/vnd.openxmlformats-officedocument.drawingml.chart+xml"/>
  <Override PartName="/xl/charts/style30.xml" ContentType="application/vnd.ms-office.chartstyle+xml"/>
  <Override PartName="/xl/charts/colors30.xml" ContentType="application/vnd.ms-office.chartcolorstyle+xml"/>
  <Override PartName="/xl/charts/chart33.xml" ContentType="application/vnd.openxmlformats-officedocument.drawingml.chart+xml"/>
  <Override PartName="/xl/charts/style31.xml" ContentType="application/vnd.ms-office.chartstyle+xml"/>
  <Override PartName="/xl/charts/colors31.xml" ContentType="application/vnd.ms-office.chartcolorstyle+xml"/>
  <Override PartName="/xl/charts/chart34.xml" ContentType="application/vnd.openxmlformats-officedocument.drawingml.chart+xml"/>
  <Override PartName="/xl/charts/style32.xml" ContentType="application/vnd.ms-office.chartstyle+xml"/>
  <Override PartName="/xl/charts/colors32.xml" ContentType="application/vnd.ms-office.chartcolorstyle+xml"/>
  <Override PartName="/xl/charts/chart35.xml" ContentType="application/vnd.openxmlformats-officedocument.drawingml.chart+xml"/>
  <Override PartName="/xl/charts/style33.xml" ContentType="application/vnd.ms-office.chartstyle+xml"/>
  <Override PartName="/xl/charts/colors33.xml" ContentType="application/vnd.ms-office.chartcolorstyle+xml"/>
  <Override PartName="/xl/charts/chart36.xml" ContentType="application/vnd.openxmlformats-officedocument.drawingml.chart+xml"/>
  <Override PartName="/xl/charts/style34.xml" ContentType="application/vnd.ms-office.chartstyle+xml"/>
  <Override PartName="/xl/charts/colors34.xml" ContentType="application/vnd.ms-office.chartcolorstyle+xml"/>
  <Override PartName="/xl/charts/chart37.xml" ContentType="application/vnd.openxmlformats-officedocument.drawingml.chart+xml"/>
  <Override PartName="/xl/charts/style35.xml" ContentType="application/vnd.ms-office.chartstyle+xml"/>
  <Override PartName="/xl/charts/colors35.xml" ContentType="application/vnd.ms-office.chartcolorstyle+xml"/>
  <Override PartName="/xl/charts/chart38.xml" ContentType="application/vnd.openxmlformats-officedocument.drawingml.chart+xml"/>
  <Override PartName="/xl/charts/style36.xml" ContentType="application/vnd.ms-office.chartstyle+xml"/>
  <Override PartName="/xl/charts/colors36.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supportingpropertybag.xml" ContentType="application/vnd.ms-excel.rdsupportingpropertybag+xml"/>
  <Override PartName="/xl/richData/rdsupportingpropertybagstructure.xml" ContentType="application/vnd.ms-excel.rdsupportingpropertybagstructure+xml"/>
  <Override PartName="/xl/richData/rdarray.xml" ContentType="application/vnd.ms-excel.rdarray+xml"/>
  <Override PartName="/xl/richData/rdRichValueWebImage.xml" ContentType="application/vnd.ms-excel.rdrichvaluewebimage+xml"/>
  <Override PartName="/xl/richData/richStyles.xml" ContentType="application/vnd.ms-excel.richstyles+xml"/>
  <Override PartName="/xl/richData/rdrichvaluestructure.xml" ContentType="application/vnd.ms-excel.rdrichvaluestructure+xml"/>
  <Override PartName="/xl/richData/rdRichValueTypes.xml" ContentType="application/vnd.ms-excel.rdrichvaluetypes+xml"/>
  <Override PartName="/xl/richData/rdrichvalue.xml" ContentType="application/vnd.ms-excel.rdrichvalu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defaultThemeVersion="166925"/>
  <mc:AlternateContent xmlns:mc="http://schemas.openxmlformats.org/markup-compatibility/2006">
    <mc:Choice Requires="x15">
      <x15ac:absPath xmlns:x15ac="http://schemas.microsoft.com/office/spreadsheetml/2010/11/ac" url="C:\Users\user\Documents\Dinesh Kumar\"/>
    </mc:Choice>
  </mc:AlternateContent>
  <xr:revisionPtr revIDLastSave="0" documentId="8_{798D4AFD-939C-445E-A998-F25CCC4D0C65}" xr6:coauthVersionLast="41" xr6:coauthVersionMax="41" xr10:uidLastSave="{00000000-0000-0000-0000-000000000000}"/>
  <bookViews>
    <workbookView xWindow="-110" yWindow="-110" windowWidth="19420" windowHeight="10420" xr2:uid="{AC3D9971-87E5-4802-8C05-F7A646114B98}"/>
  </bookViews>
  <sheets>
    <sheet name="Customer_Service_Dashboard" sheetId="9" r:id="rId1"/>
    <sheet name="Finance_Dashboard" sheetId="10" r:id="rId2"/>
    <sheet name="Orders_Dashboard" sheetId="11" r:id="rId3"/>
    <sheet name="Pivot_Tables_1" sheetId="12" r:id="rId4"/>
    <sheet name="Pivot_Tables_2" sheetId="13" r:id="rId5"/>
    <sheet name="Pivot_Tables_3" sheetId="14" r:id="rId6"/>
    <sheet name="Customer Service" sheetId="2" r:id="rId7"/>
    <sheet name="Finance" sheetId="3" r:id="rId8"/>
    <sheet name="Orders" sheetId="6" r:id="rId9"/>
    <sheet name="Dashboard Questions" sheetId="8" r:id="rId10"/>
  </sheets>
  <definedNames>
    <definedName name="_xlnm._FilterDatabase" localSheetId="6"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Agent_Handled">#N/A</definedName>
    <definedName name="Slicer_Order_Type">#N/A</definedName>
  </definedNames>
  <calcPr calcId="191029"/>
  <pivotCaches>
    <pivotCache cacheId="97" r:id="rId11"/>
    <pivotCache cacheId="100" r:id="rId12"/>
    <pivotCache cacheId="103" r:id="rId13"/>
    <pivotCache cacheId="106" r:id="rId14"/>
    <pivotCache cacheId="114" r:id="rId15"/>
    <pivotCache cacheId="140" r:id="rId16"/>
    <pivotCache cacheId="154" r:id="rId17"/>
  </pivotCaches>
  <extLs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Lst>
</workbook>
</file>

<file path=xl/calcChain.xml><?xml version="1.0" encoding="utf-8"?>
<calcChain xmlns="http://schemas.openxmlformats.org/spreadsheetml/2006/main">
  <c r="Q35" i="13" l="1"/>
  <c r="Q36" i="13"/>
  <c r="Q37" i="13"/>
  <c r="Q38" i="13"/>
  <c r="Q39" i="13"/>
  <c r="Q40" i="13"/>
  <c r="Q41" i="13"/>
  <c r="Q42" i="13"/>
  <c r="Q43" i="13"/>
  <c r="Q44" i="13"/>
  <c r="Q45" i="13"/>
  <c r="Q46" i="13"/>
  <c r="Q47" i="13"/>
  <c r="Q48" i="13"/>
  <c r="Q49" i="13"/>
  <c r="Q50" i="13"/>
  <c r="Q51" i="13"/>
  <c r="Q52" i="13"/>
  <c r="Q53" i="13"/>
  <c r="Q54" i="13"/>
  <c r="Q55" i="13"/>
  <c r="Q56" i="13"/>
  <c r="Q57" i="13"/>
  <c r="Q58" i="13"/>
  <c r="Q59" i="13"/>
  <c r="Q60" i="13"/>
  <c r="Q61" i="13"/>
  <c r="Q62" i="13"/>
  <c r="Q63" i="13"/>
  <c r="Q64" i="13"/>
  <c r="Q65" i="13"/>
  <c r="Q66" i="13"/>
  <c r="Q67" i="13"/>
  <c r="Q68" i="13"/>
  <c r="Q69" i="13"/>
  <c r="Q70" i="13"/>
  <c r="Q71" i="13"/>
  <c r="Q72" i="13"/>
  <c r="Q73" i="13"/>
  <c r="Q74" i="13"/>
  <c r="Q75" i="13"/>
  <c r="Q76" i="13"/>
  <c r="Q77" i="13"/>
  <c r="Q78" i="13"/>
  <c r="Q79" i="13"/>
  <c r="Q80" i="13"/>
  <c r="Q81" i="13"/>
  <c r="Q82" i="13"/>
  <c r="Q83" i="13"/>
  <c r="Q84" i="13"/>
  <c r="Q85" i="13"/>
  <c r="Q86" i="13"/>
  <c r="Q87" i="13"/>
  <c r="Q88" i="13"/>
  <c r="Q89" i="13"/>
  <c r="Q90" i="13"/>
  <c r="Q91" i="13"/>
  <c r="Q92" i="13"/>
  <c r="Q93" i="13"/>
  <c r="Q94" i="13"/>
  <c r="Q95" i="13"/>
  <c r="Q96" i="13"/>
  <c r="Q97" i="13"/>
  <c r="Q98" i="13"/>
  <c r="Q99" i="13"/>
  <c r="Q100" i="13"/>
  <c r="Q101" i="13"/>
  <c r="Q102" i="13"/>
  <c r="Q103" i="13"/>
  <c r="Q104" i="13"/>
  <c r="Q105" i="13"/>
  <c r="Q106" i="13"/>
  <c r="Q107" i="13"/>
  <c r="Q108" i="13"/>
  <c r="Q109" i="13"/>
  <c r="Q110" i="13"/>
  <c r="Q111" i="13"/>
  <c r="Q112" i="13"/>
  <c r="Q113" i="13"/>
  <c r="Q114" i="13"/>
  <c r="Q115" i="13"/>
  <c r="Q116" i="13"/>
  <c r="Q117" i="13"/>
  <c r="Q118" i="13"/>
  <c r="Q119" i="13"/>
  <c r="Q120" i="13"/>
  <c r="Q121" i="13"/>
  <c r="Q122" i="13"/>
  <c r="Q123" i="13"/>
  <c r="Q124" i="13"/>
  <c r="Q125" i="13"/>
  <c r="Q126" i="13"/>
  <c r="Q127" i="13"/>
  <c r="Q128" i="13"/>
  <c r="Q129" i="13"/>
  <c r="Q130" i="13"/>
  <c r="Q131" i="13"/>
  <c r="Q132" i="13"/>
  <c r="Q133" i="13"/>
  <c r="Q134" i="13"/>
  <c r="Q135" i="13"/>
  <c r="Q136" i="13"/>
  <c r="Q137" i="13"/>
  <c r="Q138" i="13"/>
  <c r="Q139" i="13"/>
  <c r="Q140" i="13"/>
  <c r="Q141" i="13"/>
  <c r="Q142" i="13"/>
  <c r="Q143" i="13"/>
  <c r="Q144" i="13"/>
  <c r="Q145" i="13"/>
  <c r="Q146" i="13"/>
  <c r="Q147" i="13"/>
  <c r="Q148" i="13"/>
  <c r="Q149" i="13"/>
  <c r="Q150" i="13"/>
  <c r="Q151" i="13"/>
  <c r="Q152" i="13"/>
  <c r="Q153" i="13"/>
  <c r="Q154" i="13"/>
  <c r="Q155" i="13"/>
  <c r="Q156" i="13"/>
  <c r="Q157" i="13"/>
  <c r="Q158" i="13"/>
  <c r="Q159" i="13"/>
  <c r="Q160" i="13"/>
  <c r="Q161" i="13"/>
  <c r="Q162" i="13"/>
  <c r="Q163" i="13"/>
  <c r="Q164" i="13"/>
  <c r="Q165" i="13"/>
  <c r="Q166" i="13"/>
  <c r="Q167" i="13"/>
  <c r="Q168" i="13"/>
  <c r="Q169" i="13"/>
  <c r="Q170" i="13"/>
  <c r="Q171" i="13"/>
  <c r="Q172" i="13"/>
  <c r="Q173" i="13"/>
  <c r="Q174" i="13"/>
  <c r="Q175" i="13"/>
  <c r="Q176" i="13"/>
  <c r="Q177" i="13"/>
  <c r="Q178" i="13"/>
  <c r="Q179" i="13"/>
  <c r="Q180" i="13"/>
  <c r="Q181" i="13"/>
  <c r="Q182" i="13"/>
  <c r="Q183" i="13"/>
  <c r="Q184" i="13"/>
  <c r="Q185" i="13"/>
  <c r="Q186" i="13"/>
  <c r="Q187" i="13"/>
  <c r="Q188" i="13"/>
  <c r="Q189" i="13"/>
  <c r="Q190" i="13"/>
  <c r="Q191" i="13"/>
  <c r="Q192" i="13"/>
  <c r="Q193" i="13"/>
  <c r="Q194" i="13"/>
  <c r="Q195" i="13"/>
  <c r="Q196" i="13"/>
  <c r="Q197" i="13"/>
  <c r="Q198" i="13"/>
  <c r="Q199" i="13"/>
  <c r="Q200" i="13"/>
  <c r="Q201" i="13"/>
  <c r="Q202" i="13"/>
  <c r="Q203" i="13"/>
  <c r="Q204" i="13"/>
  <c r="Q205" i="13"/>
  <c r="Q206" i="13"/>
  <c r="Q207" i="13"/>
  <c r="Q208" i="13"/>
  <c r="Q209" i="13"/>
  <c r="Q210" i="13"/>
  <c r="Q211" i="13"/>
  <c r="Q212" i="13"/>
  <c r="Q213" i="13"/>
  <c r="Q214" i="13"/>
  <c r="Q215" i="13"/>
  <c r="Q216" i="13"/>
  <c r="Q217" i="13"/>
  <c r="Q218" i="13"/>
  <c r="Q219" i="13"/>
  <c r="Q220" i="13"/>
  <c r="Q221" i="13"/>
  <c r="Q222" i="13"/>
  <c r="Q223" i="13"/>
  <c r="Q224" i="13"/>
  <c r="Q225" i="13"/>
  <c r="Q226" i="13"/>
  <c r="Q227" i="13"/>
  <c r="Q228" i="13"/>
  <c r="Q229" i="13"/>
  <c r="Q230" i="13"/>
  <c r="Q231" i="13"/>
  <c r="Q232" i="13"/>
  <c r="Q233" i="13"/>
  <c r="Q234" i="13"/>
  <c r="Q235" i="13"/>
  <c r="Q236" i="13"/>
  <c r="Q237" i="13"/>
  <c r="Q238" i="13"/>
  <c r="Q239" i="13"/>
  <c r="Q240" i="13"/>
  <c r="Q241" i="13"/>
  <c r="Q242" i="13"/>
  <c r="Q243" i="13"/>
  <c r="Q244" i="13"/>
  <c r="Q245" i="13"/>
  <c r="Q246" i="13"/>
  <c r="Q247" i="13"/>
  <c r="Q248" i="13"/>
  <c r="Q249" i="13"/>
  <c r="Q250" i="13"/>
  <c r="Q251" i="13"/>
  <c r="Q252" i="13"/>
  <c r="Q253" i="13"/>
  <c r="Q254" i="13"/>
  <c r="Q255" i="13"/>
  <c r="Q256" i="13"/>
  <c r="Q257" i="13"/>
  <c r="Q258" i="13"/>
  <c r="Q259" i="13"/>
  <c r="Q260" i="13"/>
  <c r="Q261" i="13"/>
  <c r="Q262" i="13"/>
  <c r="Q263" i="13"/>
  <c r="Q264" i="13"/>
  <c r="Q265" i="13"/>
  <c r="Q266" i="13"/>
  <c r="Q267" i="13"/>
  <c r="Q268" i="13"/>
  <c r="Q269" i="13"/>
  <c r="Q270" i="13"/>
  <c r="Q271" i="13"/>
  <c r="Q272" i="13"/>
  <c r="Q273" i="13"/>
  <c r="Q274" i="13"/>
  <c r="Q275" i="13"/>
  <c r="Q276" i="13"/>
  <c r="Q277" i="13"/>
  <c r="Q278" i="13"/>
  <c r="Q279" i="13"/>
  <c r="Q280" i="13"/>
  <c r="Q281" i="13"/>
  <c r="Q282" i="13"/>
  <c r="Q283" i="13"/>
  <c r="Q284" i="13"/>
  <c r="Q285" i="13"/>
  <c r="Q286" i="13"/>
  <c r="Q287" i="13"/>
  <c r="Q288" i="13"/>
  <c r="Q289" i="13"/>
  <c r="Q290" i="13"/>
  <c r="Q291" i="13"/>
  <c r="Q292" i="13"/>
  <c r="Q293" i="13"/>
  <c r="Q294" i="13"/>
  <c r="Q295" i="13"/>
  <c r="Q296" i="13"/>
  <c r="Q297" i="13"/>
  <c r="Q298" i="13"/>
  <c r="Q299" i="13"/>
  <c r="Q300" i="13"/>
  <c r="Q301" i="13"/>
  <c r="Q302" i="13"/>
  <c r="Q303" i="13"/>
  <c r="Q304" i="13"/>
  <c r="Q305" i="13"/>
  <c r="Q306" i="13"/>
  <c r="Q307" i="13"/>
  <c r="Q308" i="13"/>
  <c r="Q309" i="13"/>
  <c r="Q310" i="13"/>
  <c r="Q311" i="13"/>
  <c r="Q312" i="13"/>
  <c r="Q313" i="13"/>
  <c r="Q314" i="13"/>
  <c r="Q315" i="13"/>
  <c r="Q316" i="13"/>
  <c r="Q317" i="13"/>
  <c r="Q318" i="13"/>
  <c r="Q319" i="13"/>
  <c r="Q320" i="13"/>
  <c r="Q321" i="13"/>
  <c r="Q322" i="13"/>
  <c r="Q323" i="13"/>
  <c r="Q324" i="13"/>
  <c r="Q325" i="13"/>
  <c r="Q326" i="13"/>
  <c r="Q327" i="13"/>
  <c r="Q328" i="13"/>
  <c r="Q329" i="13"/>
  <c r="Q330" i="13"/>
  <c r="Q331" i="13"/>
  <c r="Q332" i="13"/>
  <c r="Q333" i="13"/>
  <c r="Q334" i="13"/>
  <c r="Q335" i="13"/>
  <c r="Q336" i="13"/>
  <c r="Q337" i="13"/>
  <c r="Q338" i="13"/>
  <c r="Q339" i="13"/>
  <c r="Q340" i="13"/>
  <c r="Q341" i="13"/>
  <c r="Q342" i="13"/>
  <c r="Q343" i="13"/>
  <c r="Q344" i="13"/>
  <c r="Q345" i="13"/>
  <c r="Q346" i="13"/>
  <c r="Q347" i="13"/>
  <c r="Q348" i="13"/>
  <c r="Q349" i="13"/>
  <c r="Q350" i="13"/>
  <c r="Q351" i="13"/>
  <c r="Q352" i="13"/>
  <c r="Q353" i="13"/>
  <c r="Q354" i="13"/>
  <c r="Q355" i="13"/>
  <c r="Q356" i="13"/>
  <c r="Q357" i="13"/>
  <c r="Q358" i="13"/>
  <c r="Q359" i="13"/>
  <c r="Q360" i="13"/>
  <c r="Q361" i="13"/>
  <c r="Q362" i="13"/>
  <c r="Q363" i="13"/>
  <c r="Q364" i="13"/>
  <c r="Q365" i="13"/>
  <c r="Q366" i="13"/>
  <c r="Q367" i="13"/>
  <c r="Q368" i="13"/>
  <c r="Q369" i="13"/>
  <c r="Q370" i="13"/>
  <c r="Q371" i="13"/>
  <c r="Q372" i="13"/>
  <c r="Q373" i="13"/>
  <c r="Q374" i="13"/>
  <c r="Q375" i="13"/>
  <c r="Q376" i="13"/>
  <c r="Q377" i="13"/>
  <c r="Q378" i="13"/>
  <c r="Q379" i="13"/>
  <c r="Q380" i="13"/>
  <c r="Q381" i="13"/>
  <c r="Q382" i="13"/>
  <c r="Q383" i="13"/>
  <c r="Q384" i="13"/>
  <c r="Q385" i="13"/>
  <c r="Q386" i="13"/>
  <c r="Q387" i="13"/>
  <c r="Q388" i="13"/>
  <c r="Q389" i="13"/>
  <c r="Q390" i="13"/>
  <c r="Q391" i="13"/>
  <c r="Q392" i="13"/>
  <c r="Q393" i="13"/>
  <c r="Q394" i="13"/>
  <c r="Q395" i="13"/>
  <c r="Q396" i="13"/>
  <c r="Q397" i="13"/>
  <c r="Q398" i="13"/>
  <c r="Q399" i="13"/>
  <c r="Q400" i="13"/>
  <c r="Q401" i="13"/>
  <c r="Q402" i="13"/>
  <c r="Q403" i="13"/>
  <c r="Q404" i="13"/>
  <c r="Q405" i="13"/>
  <c r="Q406" i="13"/>
  <c r="Q407" i="13"/>
  <c r="Q408" i="13"/>
  <c r="Q409" i="13"/>
  <c r="Q410" i="13"/>
  <c r="Q411" i="13"/>
  <c r="Q412" i="13"/>
  <c r="Q413" i="13"/>
  <c r="Q414" i="13"/>
  <c r="Q415" i="13"/>
  <c r="Q416" i="13"/>
  <c r="Q417" i="13"/>
  <c r="Q418" i="13"/>
  <c r="Q419" i="13"/>
  <c r="Q420" i="13"/>
  <c r="Q421" i="13"/>
  <c r="Q422" i="13"/>
  <c r="Q423" i="13"/>
  <c r="Q424" i="13"/>
  <c r="Q425" i="13"/>
  <c r="Q426" i="13"/>
  <c r="Q427" i="13"/>
  <c r="Q428" i="13"/>
  <c r="Q429" i="13"/>
  <c r="Q430" i="13"/>
  <c r="Q431" i="13"/>
  <c r="Q432" i="13"/>
  <c r="Q433" i="13"/>
  <c r="Q434" i="13"/>
  <c r="Q435" i="13"/>
  <c r="Q436" i="13"/>
  <c r="Q437" i="13"/>
  <c r="Q438" i="13"/>
  <c r="Q439" i="13"/>
  <c r="Q440" i="13"/>
  <c r="Q441" i="13"/>
  <c r="Q442" i="13"/>
  <c r="Q443" i="13"/>
  <c r="Q444" i="13"/>
  <c r="Q445" i="13"/>
  <c r="Q446" i="13"/>
  <c r="Q447" i="13"/>
  <c r="Q448" i="13"/>
  <c r="Q449" i="13"/>
  <c r="Q450" i="13"/>
  <c r="Q451" i="13"/>
  <c r="Q452" i="13"/>
  <c r="Q453" i="13"/>
  <c r="Q454" i="13"/>
  <c r="Q455" i="13"/>
  <c r="Q456" i="13"/>
  <c r="Q457" i="13"/>
  <c r="Q458" i="13"/>
  <c r="Q459" i="13"/>
  <c r="Q460" i="13"/>
  <c r="Q461" i="13"/>
  <c r="Q462" i="13"/>
  <c r="Q463" i="13"/>
  <c r="Q464" i="13"/>
  <c r="Q465" i="13"/>
  <c r="Q466" i="13"/>
  <c r="Q467" i="13"/>
  <c r="Q468" i="13"/>
  <c r="Q469" i="13"/>
  <c r="Q470" i="13"/>
  <c r="Q471" i="13"/>
  <c r="Q472" i="13"/>
  <c r="Q473" i="13"/>
  <c r="Q474" i="13"/>
  <c r="Q475" i="13"/>
  <c r="Q476" i="13"/>
  <c r="Q477" i="13"/>
  <c r="Q478" i="13"/>
  <c r="Q479" i="13"/>
  <c r="Q480" i="13"/>
  <c r="Q481" i="13"/>
  <c r="Q482" i="13"/>
  <c r="Q483" i="13"/>
  <c r="Q484" i="13"/>
  <c r="Q485" i="13"/>
  <c r="Q486" i="13"/>
  <c r="Q487" i="13"/>
  <c r="Q488" i="13"/>
  <c r="Q489" i="13"/>
  <c r="Q490" i="13"/>
  <c r="Q491" i="13"/>
  <c r="Q492" i="13"/>
  <c r="Q493" i="13"/>
  <c r="Q494" i="13"/>
  <c r="Q495" i="13"/>
  <c r="Q496" i="13"/>
  <c r="Q497" i="13"/>
  <c r="Q498" i="13"/>
  <c r="Q499" i="13"/>
  <c r="Q500" i="13"/>
  <c r="Q501" i="13"/>
  <c r="Q502" i="13"/>
  <c r="Q503" i="13"/>
  <c r="Q504" i="13"/>
  <c r="Q505" i="13"/>
  <c r="Q506" i="13"/>
  <c r="Q507" i="13"/>
  <c r="Q508" i="13"/>
  <c r="Q509" i="13"/>
  <c r="Q510" i="13"/>
  <c r="Q511" i="13"/>
  <c r="Q512" i="13"/>
  <c r="Q513" i="13"/>
  <c r="Q514" i="13"/>
  <c r="Q515" i="13"/>
  <c r="Q516" i="13"/>
  <c r="Q517" i="13"/>
  <c r="Q518" i="13"/>
  <c r="Q519" i="13"/>
  <c r="Q520" i="13"/>
  <c r="Q521" i="13"/>
  <c r="Q522" i="13"/>
  <c r="Q523" i="13"/>
  <c r="Q524" i="13"/>
  <c r="Q525" i="13"/>
  <c r="Q526" i="13"/>
  <c r="Q527" i="13"/>
  <c r="Q528" i="13"/>
  <c r="Q529" i="13"/>
  <c r="Q530" i="13"/>
  <c r="Q531" i="13"/>
  <c r="Q532" i="13"/>
  <c r="Q533" i="13"/>
  <c r="Q534" i="13"/>
  <c r="Q535" i="13"/>
  <c r="Q536" i="13"/>
  <c r="Q537" i="13"/>
  <c r="Q538" i="13"/>
  <c r="Q539" i="13"/>
  <c r="Q540" i="13"/>
  <c r="Q541" i="13"/>
  <c r="Q542" i="13"/>
  <c r="Q543" i="13"/>
  <c r="Q544" i="13"/>
  <c r="Q545" i="13"/>
  <c r="Q546" i="13"/>
  <c r="Q547" i="13"/>
  <c r="Q548" i="13"/>
  <c r="Q549" i="13"/>
  <c r="Q550" i="13"/>
  <c r="Q551" i="13"/>
  <c r="Q552" i="13"/>
  <c r="Q553" i="13"/>
  <c r="Q554" i="13"/>
  <c r="Q555" i="13"/>
  <c r="Q556" i="13"/>
  <c r="Q557" i="13"/>
  <c r="Q558" i="13"/>
  <c r="Q559" i="13"/>
  <c r="Q560" i="13"/>
  <c r="Q561" i="13"/>
  <c r="Q562" i="13"/>
  <c r="Q563" i="13"/>
  <c r="Q564" i="13"/>
  <c r="Q565" i="13"/>
  <c r="Q566" i="13"/>
  <c r="Q567" i="13"/>
  <c r="Q568" i="13"/>
  <c r="Q569" i="13"/>
  <c r="Q570" i="13"/>
  <c r="Q571" i="13"/>
  <c r="Q572" i="13"/>
  <c r="Q573" i="13"/>
  <c r="Q574" i="13"/>
  <c r="Q575" i="13"/>
  <c r="Q576" i="13"/>
  <c r="Q577" i="13"/>
  <c r="Q578" i="13"/>
  <c r="Q579" i="13"/>
  <c r="Q580" i="13"/>
  <c r="Q581" i="13"/>
  <c r="Q582" i="13"/>
  <c r="Q583" i="13"/>
  <c r="Q584" i="13"/>
  <c r="Q585" i="13"/>
  <c r="Q586" i="13"/>
  <c r="Q587" i="13"/>
  <c r="Q588" i="13"/>
  <c r="Q589" i="13"/>
  <c r="Q590" i="13"/>
  <c r="Q591" i="13"/>
  <c r="Q592" i="13"/>
  <c r="Q593" i="13"/>
  <c r="Q594" i="13"/>
  <c r="Q595" i="13"/>
  <c r="Q596" i="13"/>
  <c r="Q597" i="13"/>
  <c r="Q598" i="13"/>
  <c r="Q599" i="13"/>
  <c r="Q600" i="13"/>
  <c r="Q601" i="13"/>
  <c r="Q602" i="13"/>
  <c r="Q603" i="13"/>
  <c r="Q604" i="13"/>
  <c r="Q605" i="13"/>
  <c r="Q606" i="13"/>
  <c r="Q607" i="13"/>
  <c r="Q608" i="13"/>
  <c r="Q609" i="13"/>
  <c r="Q610" i="13"/>
  <c r="Q611" i="13"/>
  <c r="Q612" i="13"/>
  <c r="Q613" i="13"/>
  <c r="Q614" i="13"/>
  <c r="Q615" i="13"/>
  <c r="Q616" i="13"/>
  <c r="Q617" i="13"/>
  <c r="Q618" i="13"/>
  <c r="Q619" i="13"/>
  <c r="Q620" i="13"/>
  <c r="Q621" i="13"/>
  <c r="Q622" i="13"/>
  <c r="Q623" i="13"/>
  <c r="Q624" i="13"/>
  <c r="Q625" i="13"/>
  <c r="Q626" i="13"/>
  <c r="Q627" i="13"/>
  <c r="Q628" i="13"/>
  <c r="Q629" i="13"/>
  <c r="Q630" i="13"/>
  <c r="Q631" i="13"/>
  <c r="Q632" i="13"/>
  <c r="Q633" i="13"/>
  <c r="Q634" i="13"/>
  <c r="Q635" i="13"/>
  <c r="Q636" i="13"/>
  <c r="Q637" i="13"/>
  <c r="Q638" i="13"/>
  <c r="Q639" i="13"/>
  <c r="Q640" i="13"/>
  <c r="Q641" i="13"/>
  <c r="Q642" i="13"/>
  <c r="Q643" i="13"/>
  <c r="Q644" i="13"/>
  <c r="Q645" i="13"/>
  <c r="Q646" i="13"/>
  <c r="Q647" i="13"/>
  <c r="Q648" i="13"/>
  <c r="Q649" i="13"/>
  <c r="Q650" i="13"/>
  <c r="Q651" i="13"/>
  <c r="Q652" i="13"/>
  <c r="Q653" i="13"/>
  <c r="Q654" i="13"/>
  <c r="Q655" i="13"/>
  <c r="Q656" i="13"/>
  <c r="Q657" i="13"/>
  <c r="Q658" i="13"/>
  <c r="Q659" i="13"/>
  <c r="Q660" i="13"/>
  <c r="Q661" i="13"/>
  <c r="Q662" i="13"/>
  <c r="Q663" i="13"/>
  <c r="Q664" i="13"/>
  <c r="Q665" i="13"/>
  <c r="Q666" i="13"/>
  <c r="Q667" i="13"/>
  <c r="Q668" i="13"/>
  <c r="Q669" i="13"/>
  <c r="Q670" i="13"/>
  <c r="Q671" i="13"/>
  <c r="Q672" i="13"/>
  <c r="Q673" i="13"/>
  <c r="Q674" i="13"/>
  <c r="Q675" i="13"/>
  <c r="Q676" i="13"/>
  <c r="Q677" i="13"/>
  <c r="Q678" i="13"/>
  <c r="Q679" i="13"/>
  <c r="Q680" i="13"/>
  <c r="Q681" i="13"/>
  <c r="Q682" i="13"/>
  <c r="Q683" i="13"/>
  <c r="Q684" i="13"/>
  <c r="Q685" i="13"/>
  <c r="Q686" i="13"/>
  <c r="Q687" i="13"/>
  <c r="Q688" i="13"/>
  <c r="Q689" i="13"/>
  <c r="Q690" i="13"/>
  <c r="Q691" i="13"/>
  <c r="Q692" i="13"/>
  <c r="Q693" i="13"/>
  <c r="Q694" i="13"/>
  <c r="Q695" i="13"/>
  <c r="Q696" i="13"/>
  <c r="Q697" i="13"/>
  <c r="Q698" i="13"/>
  <c r="Q699" i="13"/>
  <c r="Q700" i="13"/>
  <c r="Q701" i="13"/>
  <c r="Q702" i="13"/>
  <c r="Q703" i="13"/>
  <c r="Q704" i="13"/>
  <c r="Q705" i="13"/>
  <c r="Q706" i="13"/>
  <c r="Q707" i="13"/>
  <c r="Q708" i="13"/>
  <c r="Q709" i="13"/>
  <c r="Q710" i="13"/>
  <c r="Q711" i="13"/>
  <c r="Q712" i="13"/>
  <c r="Q713" i="13"/>
  <c r="Q714" i="13"/>
  <c r="Q715" i="13"/>
  <c r="Q716" i="13"/>
  <c r="Q717" i="13"/>
  <c r="Q718" i="13"/>
  <c r="Q719" i="13"/>
  <c r="Q720" i="13"/>
  <c r="Q721" i="13"/>
  <c r="Q722" i="13"/>
  <c r="Q723" i="13"/>
  <c r="Q724" i="13"/>
  <c r="Q725" i="13"/>
  <c r="Q726" i="13"/>
  <c r="Q727" i="13"/>
  <c r="Q728" i="13"/>
  <c r="Q729" i="13"/>
  <c r="Q730" i="13"/>
  <c r="Q731" i="13"/>
  <c r="Q732" i="13"/>
  <c r="Q733" i="13"/>
  <c r="Q734" i="13"/>
  <c r="Q735" i="13"/>
  <c r="Q736" i="13"/>
  <c r="Q737" i="13"/>
  <c r="Q738" i="13"/>
  <c r="Q739" i="13"/>
  <c r="Q740" i="13"/>
  <c r="Q741" i="13"/>
  <c r="Q742" i="13"/>
  <c r="Q743" i="13"/>
  <c r="Q744" i="13"/>
  <c r="Q745" i="13"/>
  <c r="Q746" i="13"/>
  <c r="Q747" i="13"/>
  <c r="Q748" i="13"/>
  <c r="Q749" i="13"/>
  <c r="Q750" i="13"/>
  <c r="Q751" i="13"/>
  <c r="Q752" i="13"/>
  <c r="Q753" i="13"/>
  <c r="Q754" i="13"/>
  <c r="Q755" i="13"/>
  <c r="Q756" i="13"/>
  <c r="Q757" i="13"/>
  <c r="Q758" i="13"/>
  <c r="Q759" i="13"/>
  <c r="Q760" i="13"/>
  <c r="Q761" i="13"/>
  <c r="Q762" i="13"/>
  <c r="Q763" i="13"/>
  <c r="Q764" i="13"/>
  <c r="Q765" i="13"/>
  <c r="Q766" i="13"/>
  <c r="Q767" i="13"/>
  <c r="Q768" i="13"/>
  <c r="Q769" i="13"/>
  <c r="Q770" i="13"/>
  <c r="Q771" i="13"/>
  <c r="Q772" i="13"/>
  <c r="Q773" i="13"/>
  <c r="Q774" i="13"/>
  <c r="Q775" i="13"/>
  <c r="Q776" i="13"/>
  <c r="Q777" i="13"/>
  <c r="Q778" i="13"/>
  <c r="Q779" i="13"/>
  <c r="Q780" i="13"/>
  <c r="Q781" i="13"/>
  <c r="Q782" i="13"/>
  <c r="Q783" i="13"/>
  <c r="Q784" i="13"/>
  <c r="Q785" i="13"/>
  <c r="Q786" i="13"/>
  <c r="Q787" i="13"/>
  <c r="Q788" i="13"/>
  <c r="Q789" i="13"/>
  <c r="Q790" i="13"/>
  <c r="Q791" i="13"/>
  <c r="Q792" i="13"/>
  <c r="Q793" i="13"/>
  <c r="Q794" i="13"/>
  <c r="Q795" i="13"/>
  <c r="Q796" i="13"/>
  <c r="Q797" i="13"/>
  <c r="Q798" i="13"/>
  <c r="Q799" i="13"/>
  <c r="Q800" i="13"/>
  <c r="Q801" i="13"/>
  <c r="Q802" i="13"/>
  <c r="Q803" i="13"/>
  <c r="Q804" i="13"/>
  <c r="Q805" i="13"/>
  <c r="Q806" i="13"/>
  <c r="Q807" i="13"/>
  <c r="Q808" i="13"/>
  <c r="Q809" i="13"/>
  <c r="Q810" i="13"/>
  <c r="Q811" i="13"/>
  <c r="Q812" i="13"/>
  <c r="Q813" i="13"/>
  <c r="Q814" i="13"/>
  <c r="Q815" i="13"/>
  <c r="Q816" i="13"/>
  <c r="Q817" i="13"/>
  <c r="Q818" i="13"/>
  <c r="Q819" i="13"/>
  <c r="Q820" i="13"/>
  <c r="Q821" i="13"/>
  <c r="Q822" i="13"/>
  <c r="Q823" i="13"/>
  <c r="Q824" i="13"/>
  <c r="Q825" i="13"/>
  <c r="Q826" i="13"/>
  <c r="Q827" i="13"/>
  <c r="Q34" i="13"/>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6"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6"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6"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<sst xmlns="http://schemas.openxmlformats.org/spreadsheetml/2006/main" count="12587" uniqueCount="1817">
  <si>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</si>
  <si>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</si>
  <si>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</si>
  <si>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</si>
  <si>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</si>
  <si>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</si>
  <si>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</si>
  <si>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</si>
  <si>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</si>
  <si>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</si>
  <si>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</si>
  <si>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</si>
  <si>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</si>
  <si>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</si>
  <si>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</si>
  <si>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</si>
  <si>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</si>
  <si>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</si>
  <si>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</si>
  <si>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</si>
  <si>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</si>
  <si>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</si>
  <si>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</si>
  <si>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</si>
  <si>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</si>
  <si>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</si>
  <si>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</si>
  <si>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</si>
  <si>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</si>
  <si>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</si>
  <si>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</si>
  <si>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</si>
  <si>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</si>
  <si>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</si>
  <si>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</si>
  <si>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</si>
  <si>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</si>
  <si>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</si>
  <si>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</si>
  <si>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</si>
  <si>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</si>
  <si>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</si>
  <si>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</si>
  <si>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</si>
  <si>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</si>
  <si>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</si>
  <si>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</si>
  <si>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</si>
  <si>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</si>
  <si>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</si>
  <si>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</si>
  <si>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</si>
  <si>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</si>
  <si>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</si>
  <si>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</si>
  <si>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</si>
  <si>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</si>
  <si>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</si>
  <si>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</si>
  <si>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</si>
  <si>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</si>
  <si>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</si>
  <si>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</si>
  <si>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</si>
  <si>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</si>
  <si>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</si>
  <si>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</si>
  <si>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</si>
  <si>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</si>
  <si>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</si>
  <si>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</si>
  <si>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</si>
  <si>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</si>
  <si>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</si>
  <si>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</si>
  <si>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</si>
  <si>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</si>
  <si>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</si>
  <si>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</si>
  <si>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</si>
  <si>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</si>
  <si>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</si>
  <si>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</si>
  <si>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</si>
  <si>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</si>
  <si>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</si>
  <si>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</si>
  <si>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</si>
  <si>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</si>
  <si>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</si>
  <si>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</si>
  <si>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</si>
  <si>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</si>
  <si>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</si>
  <si>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</si>
  <si>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</si>
  <si>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</si>
  <si>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</si>
  <si>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</si>
  <si>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</si>
  <si>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</si>
  <si>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</si>
  <si>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</si>
  <si>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</si>
  <si>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</si>
  <si>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</si>
  <si>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</si>
  <si>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</si>
  <si>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</si>
  <si>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</si>
  <si>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</si>
  <si>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</si>
  <si>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</si>
  <si>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</si>
  <si>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</si>
  <si>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</si>
  <si>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</si>
  <si>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</si>
  <si>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</si>
  <si>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</si>
  <si>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</si>
  <si>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</si>
  <si>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</si>
  <si>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</si>
  <si>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</si>
  <si>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</si>
  <si>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</si>
  <si>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</si>
  <si>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</si>
  <si>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</si>
  <si>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</si>
  <si>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</si>
  <si>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</si>
  <si>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</si>
  <si>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</si>
  <si>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</si>
  <si>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</si>
  <si>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</si>
  <si>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</si>
  <si>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</si>
  <si>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</si>
  <si>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</si>
  <si>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</si>
  <si>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</si>
  <si>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</si>
  <si>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</si>
  <si>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</si>
  <si>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</si>
  <si>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</si>
  <si>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</si>
  <si>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</si>
  <si>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</si>
  <si>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</si>
  <si>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</si>
  <si>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</si>
  <si>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</si>
  <si>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</si>
  <si>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</si>
  <si>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</si>
  <si>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</si>
  <si>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</si>
  <si>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</si>
  <si>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</si>
  <si>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</si>
  <si>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</si>
  <si>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</si>
  <si>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</si>
  <si>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</si>
  <si>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</si>
  <si>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</si>
  <si>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</si>
  <si>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</si>
  <si>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</si>
  <si>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</si>
  <si>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</si>
  <si>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</si>
  <si>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</si>
  <si>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</si>
  <si>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</si>
  <si>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</si>
  <si>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</si>
  <si>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</si>
  <si>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</si>
  <si>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</si>
  <si>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</si>
  <si>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</si>
  <si>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</si>
  <si>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</si>
  <si>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</si>
  <si>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</si>
  <si>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</si>
  <si>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</si>
  <si>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</si>
  <si>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</si>
  <si>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</si>
  <si>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</si>
  <si>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</si>
  <si>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</si>
  <si>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</si>
  <si>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</si>
  <si>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</si>
  <si>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</si>
  <si>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</si>
  <si>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</si>
  <si>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</si>
  <si>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</si>
  <si>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</si>
  <si>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</si>
  <si>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</si>
  <si>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</si>
  <si>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</si>
  <si>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</si>
  <si>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</si>
  <si>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</si>
  <si>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</si>
  <si>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</si>
  <si>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</si>
  <si>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</si>
  <si>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</si>
  <si>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</si>
  <si>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</si>
  <si>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</si>
  <si>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</si>
  <si>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</si>
  <si>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</si>
  <si>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</si>
  <si>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</si>
  <si>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</si>
  <si>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</si>
  <si>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</si>
  <si>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</si>
  <si>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</si>
  <si>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</si>
  <si>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</si>
  <si>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</si>
  <si>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</si>
  <si>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</si>
  <si>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</si>
  <si>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</si>
  <si>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</si>
  <si>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</si>
  <si>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</si>
  <si>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</si>
  <si>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</si>
  <si>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</si>
  <si>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</si>
  <si>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</si>
  <si>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</si>
  <si>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</si>
  <si>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</si>
  <si>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</si>
  <si>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</si>
  <si>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</si>
  <si>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</si>
  <si>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</si>
  <si>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</si>
  <si>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</si>
  <si>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</si>
  <si>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</si>
  <si>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</si>
  <si>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</si>
  <si>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</si>
  <si>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</si>
  <si>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</si>
  <si>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</si>
  <si>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</si>
  <si>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</si>
  <si>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</si>
  <si>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</si>
  <si>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</si>
  <si>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</si>
  <si>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</si>
  <si>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</si>
  <si>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</si>
  <si>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</si>
  <si>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</si>
  <si>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</si>
  <si>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</si>
  <si>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</si>
  <si>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</si>
  <si>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</si>
  <si>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</si>
  <si>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</si>
  <si>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</si>
  <si>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</si>
  <si>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</si>
  <si>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</si>
  <si>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</si>
  <si>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</si>
  <si>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</si>
  <si>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</si>
  <si>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</si>
  <si>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</si>
  <si>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</si>
  <si>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</si>
  <si>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</si>
  <si>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</si>
  <si>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</si>
  <si>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</si>
  <si>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</si>
  <si>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</si>
  <si>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</si>
  <si>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</si>
  <si>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</si>
  <si>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</si>
  <si>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</si>
  <si>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</si>
  <si>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</si>
  <si>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</si>
  <si>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</si>
  <si>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</si>
  <si>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</si>
  <si>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</si>
  <si>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</si>
  <si>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</si>
  <si>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</si>
  <si>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</si>
  <si>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</si>
  <si>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</si>
  <si>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</si>
  <si>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</si>
  <si>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</si>
  <si>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</si>
  <si>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</si>
  <si>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</si>
  <si>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</si>
  <si>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</si>
  <si>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</si>
  <si>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</si>
  <si>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</si>
  <si>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</si>
  <si>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</si>
  <si>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</si>
  <si>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</si>
  <si>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</si>
  <si>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</si>
  <si>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</si>
  <si>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</si>
  <si>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</si>
  <si>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</si>
  <si>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</si>
  <si>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</si>
  <si>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</si>
  <si>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</si>
  <si>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</si>
  <si>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</si>
  <si>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</si>
  <si>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</si>
  <si>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</si>
  <si>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</si>
  <si>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</si>
  <si>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</si>
  <si>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</si>
  <si>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</si>
  <si>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</si>
  <si>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</si>
  <si>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</si>
  <si>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</si>
  <si>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</si>
  <si>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</si>
  <si>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</si>
  <si>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</si>
  <si>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</si>
  <si>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</si>
  <si>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</si>
  <si>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</si>
  <si>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</si>
  <si>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</si>
  <si>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</si>
  <si>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</si>
  <si>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</si>
  <si>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</si>
  <si>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</si>
  <si>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</si>
  <si>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</si>
  <si>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</si>
  <si>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</si>
  <si>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</si>
  <si>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</si>
  <si>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</si>
  <si>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</si>
  <si>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</si>
  <si>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</si>
  <si>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</si>
  <si>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</si>
  <si>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</si>
  <si>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</si>
  <si>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</si>
  <si>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</si>
  <si>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</si>
  <si>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</si>
  <si>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</si>
  <si>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</si>
  <si>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</si>
  <si>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</si>
  <si>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</si>
  <si>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</si>
  <si>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</si>
  <si>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</si>
  <si>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</si>
  <si>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</si>
  <si>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</si>
  <si>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</si>
  <si>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</si>
  <si>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</si>
  <si>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</si>
  <si>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</si>
  <si>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</si>
  <si>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</si>
  <si>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</si>
  <si>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</si>
  <si>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</si>
  <si>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</si>
  <si>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</si>
  <si>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</si>
  <si>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</si>
  <si>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</si>
  <si>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</si>
  <si>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</si>
  <si>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</si>
  <si>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</si>
  <si>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</si>
  <si>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</si>
  <si>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</si>
  <si>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</si>
  <si>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</si>
  <si>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</si>
  <si>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</si>
  <si>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</si>
  <si>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</si>
  <si>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</si>
  <si>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</si>
  <si>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</si>
  <si>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</si>
  <si>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</si>
  <si>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</si>
  <si>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</si>
  <si>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</si>
  <si>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</si>
  <si>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</si>
  <si>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</si>
  <si>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</si>
  <si>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</si>
  <si>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</si>
  <si>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</si>
  <si>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</si>
  <si>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</si>
  <si>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</si>
  <si>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</si>
  <si>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</si>
  <si>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</si>
  <si>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</si>
  <si>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</si>
  <si>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</si>
  <si>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</si>
  <si>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</si>
  <si>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</si>
  <si>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</si>
  <si>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</si>
  <si>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</si>
  <si>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</si>
  <si>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</si>
  <si>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</si>
  <si>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</si>
  <si>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</si>
  <si>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</si>
  <si>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</si>
  <si>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</si>
  <si>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</si>
  <si>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</si>
  <si>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</si>
  <si>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</si>
  <si>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</si>
  <si>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</si>
  <si>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</si>
  <si>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</si>
  <si>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</si>
  <si>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</si>
  <si>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</si>
  <si>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</si>
  <si>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</si>
  <si>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</si>
  <si>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</si>
  <si>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</si>
  <si>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</si>
  <si>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</si>
  <si>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</si>
  <si>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</si>
  <si>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</si>
  <si>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</si>
  <si>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</si>
  <si>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</si>
  <si>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</si>
  <si>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</si>
  <si>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</si>
  <si>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</si>
  <si>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</si>
  <si>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</si>
  <si>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</si>
  <si>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</si>
  <si>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</si>
  <si>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</si>
  <si>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</si>
  <si>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</si>
  <si>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</si>
  <si>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</si>
  <si>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</si>
  <si>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</si>
  <si>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</si>
  <si>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</si>
  <si>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</si>
  <si>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</si>
  <si>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</si>
  <si>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</si>
  <si>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</si>
  <si>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</si>
  <si>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</si>
  <si>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</si>
  <si>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</si>
  <si>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</si>
  <si>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</si>
  <si>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</si>
  <si>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</si>
  <si>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</si>
  <si>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</si>
  <si>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</si>
  <si>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</si>
  <si>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</si>
  <si>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</si>
  <si>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</si>
  <si>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</si>
  <si>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</si>
  <si>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</si>
  <si>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</si>
  <si>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</si>
  <si>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</si>
  <si>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</si>
  <si>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</si>
  <si>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</si>
  <si>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</si>
  <si>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</si>
  <si>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</si>
  <si>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</si>
  <si>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</si>
  <si>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</si>
  <si>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</si>
  <si>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</si>
  <si>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</si>
  <si>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</si>
  <si>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</si>
  <si>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</si>
  <si>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</si>
  <si>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</si>
  <si>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</si>
  <si>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</si>
  <si>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</si>
  <si>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</si>
  <si>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</si>
  <si>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</si>
  <si>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</si>
  <si>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</si>
  <si>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</si>
  <si>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</si>
  <si>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</si>
  <si>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</si>
  <si>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</si>
  <si>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</si>
  <si>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</si>
  <si>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</si>
  <si>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</si>
  <si>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</si>
  <si>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</si>
  <si>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</si>
  <si>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</si>
  <si>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</si>
  <si>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</si>
  <si>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</si>
  <si>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</si>
  <si>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</si>
  <si>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</si>
  <si>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</si>
  <si>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</si>
  <si>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</si>
  <si>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</si>
  <si>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</si>
  <si>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</si>
  <si>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</si>
  <si>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</si>
  <si>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</si>
  <si>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</si>
  <si>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</si>
  <si>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</si>
  <si>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</si>
  <si>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</si>
  <si>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</si>
  <si>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</si>
  <si>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</si>
  <si>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</si>
  <si>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</si>
  <si>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</si>
  <si>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</si>
  <si>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</si>
  <si>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</si>
  <si>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</si>
  <si>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</si>
  <si>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</si>
  <si>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</si>
  <si>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</si>
  <si>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</si>
  <si>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</si>
  <si>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</si>
  <si>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</si>
  <si>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</si>
  <si>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</si>
  <si>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</si>
  <si>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</si>
  <si>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</si>
  <si>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</si>
  <si>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</si>
  <si>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</si>
  <si>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</si>
  <si>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</si>
  <si>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</si>
  <si>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</si>
  <si>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</si>
  <si>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</si>
  <si>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</si>
  <si>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</si>
  <si>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</si>
  <si>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</si>
  <si>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</si>
  <si>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</si>
  <si>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</si>
  <si>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</si>
  <si>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</si>
  <si>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</si>
  <si>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</si>
  <si>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</si>
  <si>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</si>
  <si>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</si>
  <si>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</si>
  <si>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</si>
  <si>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</si>
  <si>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</si>
  <si>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</si>
  <si>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</si>
  <si>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</si>
  <si>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</si>
  <si>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</si>
  <si>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</si>
  <si>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</si>
  <si>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</si>
  <si>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</si>
  <si>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</si>
  <si>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</si>
  <si>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</si>
  <si>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</si>
  <si>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</si>
  <si>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</si>
  <si>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</si>
  <si>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</si>
  <si>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</si>
  <si>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</si>
  <si>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</si>
  <si>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</si>
  <si>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</si>
  <si>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</si>
  <si>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</si>
  <si>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</si>
  <si>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</si>
  <si>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</si>
  <si>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</si>
  <si>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</si>
  <si>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</si>
  <si>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</si>
  <si>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</si>
  <si>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</si>
  <si>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</si>
  <si>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</si>
  <si>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</si>
  <si>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</si>
  <si>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</si>
  <si>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</si>
  <si>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</si>
  <si>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</si>
  <si>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</si>
  <si>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</si>
  <si>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</si>
  <si>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</si>
  <si>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</si>
  <si>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</si>
  <si>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</si>
  <si>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</si>
  <si>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</si>
  <si>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</si>
  <si>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</si>
  <si>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</si>
  <si>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</si>
  <si>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</si>
  <si>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</si>
  <si>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</si>
  <si>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</si>
  <si>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</si>
  <si>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</si>
  <si>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</si>
  <si>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</si>
  <si>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</si>
  <si>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</si>
  <si>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</si>
  <si>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</si>
  <si>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</si>
  <si>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</si>
  <si>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</si>
  <si>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</si>
  <si>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</si>
  <si>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</si>
  <si>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</si>
  <si>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</si>
  <si>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</si>
  <si>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</si>
  <si>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</si>
  <si>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</si>
  <si>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</si>
  <si>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</si>
  <si>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</si>
  <si>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</si>
  <si>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</si>
  <si>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</si>
  <si>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</si>
  <si>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</si>
  <si>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</si>
  <si>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</si>
  <si>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</si>
  <si>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</si>
  <si>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</si>
  <si>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</si>
  <si>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</si>
  <si>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</si>
  <si>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</si>
  <si>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</si>
  <si>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</si>
  <si>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</si>
  <si>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</si>
  <si>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</si>
  <si>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</si>
  <si>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</si>
  <si>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</si>
  <si>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</si>
  <si>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</si>
  <si>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</si>
  <si>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</si>
  <si>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</si>
  <si>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</si>
  <si>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</si>
  <si>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</si>
  <si>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</si>
  <si>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</si>
  <si>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</si>
  <si>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</si>
  <si>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</si>
  <si>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</si>
  <si>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</si>
  <si>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</si>
  <si>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</si>
  <si>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</si>
  <si>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</si>
  <si>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</si>
  <si>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</si>
  <si>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</si>
  <si>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</si>
  <si>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</si>
  <si>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</si>
  <si>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</si>
  <si>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</si>
  <si>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</si>
  <si>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</si>
  <si>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</si>
  <si>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</si>
  <si>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</si>
  <si>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</si>
  <si>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</si>
  <si>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</si>
  <si>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</si>
  <si>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</si>
  <si>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</si>
  <si>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</si>
  <si>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</si>
  <si>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</si>
  <si>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</si>
  <si>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</si>
  <si>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</si>
  <si>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</si>
  <si>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</si>
  <si>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</si>
  <si>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</si>
  <si>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</si>
  <si>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</si>
  <si>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</si>
  <si>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</si>
  <si>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</si>
  <si>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</si>
  <si>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</si>
  <si>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</si>
  <si>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</si>
  <si>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</si>
  <si>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</si>
  <si>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</si>
  <si>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</si>
  <si>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</si>
  <si>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</si>
  <si>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</si>
  <si>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</si>
  <si>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</si>
  <si>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</si>
  <si>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</si>
  <si>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</si>
  <si>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</si>
  <si>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</si>
  <si>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</si>
  <si>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</si>
  <si>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</si>
  <si>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</si>
  <si>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</si>
  <si>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</si>
  <si>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</si>
  <si>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</si>
  <si>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</si>
  <si>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</si>
  <si>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</si>
  <si>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</si>
  <si>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</si>
  <si>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</si>
  <si>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</si>
  <si>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</si>
  <si>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</si>
  <si>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</si>
  <si>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</si>
  <si>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</si>
  <si>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</si>
  <si>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</si>
  <si>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</si>
  <si>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</si>
  <si>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</si>
  <si>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</si>
  <si>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</si>
  <si>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</si>
  <si>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</si>
  <si>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</si>
  <si>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</si>
  <si>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</si>
  <si>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</si>
  <si>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</si>
  <si>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</si>
  <si>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</si>
  <si>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</si>
  <si>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</si>
  <si>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</si>
  <si>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</si>
  <si>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</si>
  <si>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</si>
  <si>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</si>
  <si>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</si>
  <si>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</si>
  <si>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</si>
  <si>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</si>
  <si>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</si>
  <si>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</si>
  <si>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</si>
  <si>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</si>
  <si>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</si>
  <si>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</si>
  <si>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</si>
  <si>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</si>
  <si>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</si>
  <si>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</si>
  <si>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</si>
  <si>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</si>
  <si>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</si>
  <si>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</si>
  <si>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</si>
  <si>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</si>
  <si>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</si>
  <si>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</si>
  <si>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</si>
  <si>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</si>
  <si>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</si>
  <si>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</si>
  <si>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</si>
  <si>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</si>
  <si>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</si>
  <si>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</si>
  <si>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</si>
  <si>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</si>
  <si>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</si>
  <si>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</si>
  <si>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</si>
  <si>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</si>
  <si>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</si>
  <si>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</si>
  <si>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</si>
  <si>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</si>
  <si>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</si>
  <si>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</si>
  <si>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</si>
  <si>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</si>
  <si>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</si>
  <si>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</si>
  <si>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</si>
  <si>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</si>
  <si>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</si>
  <si>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</si>
  <si>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</si>
  <si>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</si>
  <si>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</si>
  <si>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</si>
  <si>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</si>
  <si>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</si>
  <si>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</si>
  <si>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</si>
  <si>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</si>
  <si>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</si>
  <si>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</si>
  <si>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</si>
  <si>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</si>
  <si>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</si>
  <si>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</si>
  <si>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</si>
  <si>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</si>
  <si>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</si>
  <si>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</si>
  <si>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</si>
  <si>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</si>
  <si>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</si>
  <si>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</si>
  <si>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</si>
  <si>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</si>
  <si>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</si>
  <si>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</si>
  <si>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</si>
  <si>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</si>
  <si>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</si>
  <si>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</si>
  <si>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</si>
  <si>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</si>
  <si>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</si>
  <si>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</si>
  <si>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</si>
  <si>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</si>
  <si>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</si>
  <si>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</si>
  <si>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</si>
  <si>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</si>
  <si>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</si>
  <si>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</si>
  <si>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</si>
  <si>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</si>
  <si>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</si>
  <si>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</si>
  <si>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</si>
  <si>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</si>
  <si>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</si>
  <si>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</si>
  <si>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</si>
  <si>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</si>
  <si>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</si>
  <si>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</si>
  <si>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</si>
  <si>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</si>
  <si>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</si>
  <si>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</si>
  <si>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</si>
  <si>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</si>
  <si>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</si>
  <si>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</si>
  <si>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</si>
  <si>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</si>
  <si>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</si>
  <si>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</si>
  <si>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</si>
  <si>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</si>
  <si>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</si>
  <si>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</si>
  <si>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</si>
  <si>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</si>
  <si>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</si>
  <si>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</si>
  <si>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</si>
  <si>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</si>
  <si>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</si>
  <si>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</si>
  <si>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</si>
  <si>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</si>
  <si>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</si>
  <si>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</si>
  <si>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</si>
  <si>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</si>
  <si>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</si>
  <si>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</si>
  <si>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</si>
  <si>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</si>
  <si>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</si>
  <si>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</si>
  <si>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</si>
  <si>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</si>
  <si>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</si>
  <si>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</si>
  <si>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</si>
  <si>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</si>
  <si>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</si>
  <si>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</si>
  <si>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</si>
  <si>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</si>
  <si>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</si>
  <si>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</si>
  <si>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</si>
  <si>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</si>
  <si>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</si>
  <si>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</si>
  <si>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</si>
  <si>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</si>
  <si>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</si>
  <si>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</si>
  <si>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</si>
  <si>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</si>
  <si>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</si>
  <si>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</si>
  <si>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</si>
  <si>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</si>
  <si>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</si>
  <si>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</si>
  <si>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</si>
  <si>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</si>
  <si>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</si>
  <si>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</si>
  <si>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</si>
  <si>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</si>
  <si>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</si>
  <si>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</si>
  <si>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</si>
  <si>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</si>
  <si>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</si>
  <si>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</si>
  <si>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</si>
  <si>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</si>
  <si>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</si>
  <si>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</si>
  <si>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</si>
  <si>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</si>
  <si>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</si>
  <si>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</si>
  <si>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</si>
  <si>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</si>
  <si>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</si>
  <si>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</si>
  <si>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</si>
  <si>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</si>
  <si>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</si>
  <si>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</si>
  <si>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</si>
  <si>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</si>
  <si>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</si>
  <si>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</si>
  <si>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</si>
  <si>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</si>
  <si>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</si>
  <si>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</si>
  <si>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</si>
  <si>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</si>
  <si>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</si>
  <si>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</si>
  <si>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</si>
  <si>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</si>
  <si>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</si>
  <si>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</si>
  <si>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</si>
  <si>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</si>
  <si>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</si>
  <si>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</si>
  <si>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</si>
  <si>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</si>
  <si>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</si>
  <si>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</si>
  <si>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</si>
  <si>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</si>
  <si>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</si>
  <si>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</si>
  <si>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</si>
  <si>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</si>
  <si>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</si>
  <si>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</si>
  <si>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</si>
  <si>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</si>
  <si>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</si>
  <si>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</si>
  <si>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</si>
  <si>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</si>
  <si>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</si>
  <si>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</si>
  <si>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</si>
  <si>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</si>
  <si>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</si>
  <si>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</si>
  <si>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</si>
  <si>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</si>
  <si>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</si>
  <si>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</si>
  <si>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</si>
  <si>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</si>
  <si>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</si>
  <si>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</si>
  <si>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</si>
  <si>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</si>
  <si>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</si>
  <si>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</si>
  <si>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</si>
  <si>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</si>
  <si>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</si>
  <si>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</si>
  <si>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</si>
  <si>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</si>
  <si>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</si>
  <si>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</si>
  <si>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</si>
  <si>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</si>
  <si>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</si>
  <si>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</si>
  <si>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</si>
  <si>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</si>
  <si>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</si>
  <si>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</si>
  <si>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</si>
  <si>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</si>
  <si>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</si>
  <si>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</si>
  <si>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</si>
  <si>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</si>
  <si>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</si>
  <si>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</si>
  <si>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</si>
  <si>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</si>
  <si>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</si>
  <si>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</si>
  <si>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</si>
  <si>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</si>
  <si>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</si>
  <si>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</si>
  <si>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</si>
  <si>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</si>
  <si>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</si>
  <si>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</si>
  <si>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</si>
  <si>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</si>
  <si>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</si>
  <si>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</si>
  <si>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</si>
  <si>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</si>
  <si>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</si>
  <si>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</si>
  <si>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</si>
  <si>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</si>
  <si>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</si>
  <si>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</si>
  <si>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</si>
  <si>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</si>
  <si>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</si>
  <si>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</si>
  <si>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</si>
  <si>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</si>
  <si>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</si>
  <si>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</si>
  <si>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</si>
  <si>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</si>
  <si>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</si>
  <si>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</si>
  <si>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</si>
  <si>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</si>
  <si>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</si>
  <si>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</si>
  <si>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</si>
  <si>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</si>
  <si>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</si>
  <si>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</si>
  <si>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</si>
  <si>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</si>
  <si>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</si>
  <si>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</si>
  <si>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</si>
  <si>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</si>
  <si>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</si>
  <si>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</si>
  <si>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</si>
  <si>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</si>
  <si>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</si>
  <si>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</si>
  <si>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</si>
  <si>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</si>
  <si>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</si>
  <si>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</si>
  <si>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</si>
  <si>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</si>
  <si>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</si>
  <si>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</si>
  <si>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</si>
  <si>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</si>
  <si>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</si>
  <si>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</si>
  <si>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</si>
  <si>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</si>
  <si>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</si>
  <si>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</si>
  <si>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</si>
  <si>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</si>
  <si>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</si>
  <si>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</si>
  <si>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</si>
  <si>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</si>
  <si>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</si>
  <si>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</si>
  <si>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</si>
  <si>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</si>
  <si>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</si>
  <si>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</si>
  <si>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</si>
  <si>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</si>
  <si>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</si>
  <si>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</si>
  <si>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</si>
  <si>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</si>
  <si>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</si>
  <si>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</si>
  <si>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</si>
  <si>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</si>
  <si>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</si>
  <si>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</si>
  <si>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</si>
  <si>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</si>
  <si>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</si>
  <si>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</si>
  <si>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</si>
  <si>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</si>
  <si>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</si>
  <si>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</si>
  <si>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</si>
  <si>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</si>
  <si>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</si>
  <si>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</si>
  <si>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</si>
  <si>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</si>
  <si>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</si>
  <si>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</si>
  <si>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</si>
  <si>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</si>
  <si>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</si>
  <si>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</si>
  <si>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</si>
  <si>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</si>
  <si>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</si>
  <si>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</si>
  <si>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</si>
  <si>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</si>
  <si>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</si>
  <si>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</si>
  <si>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</si>
  <si>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</si>
  <si>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</si>
  <si>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</si>
  <si>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</si>
  <si>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</si>
  <si>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</si>
  <si>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</si>
  <si>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</si>
  <si>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</si>
  <si>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</si>
  <si>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</si>
  <si>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</si>
  <si>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</si>
  <si>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</si>
  <si>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</si>
  <si>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</si>
  <si>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</si>
  <si>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</si>
  <si>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</si>
  <si>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</si>
  <si>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</si>
  <si>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</si>
  <si>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</si>
  <si>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</si>
  <si>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</si>
  <si>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</si>
  <si>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</si>
  <si>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</si>
  <si>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</si>
  <si>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</si>
  <si>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</si>
  <si>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</si>
  <si>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</si>
  <si>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</si>
  <si>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</si>
  <si>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</si>
  <si>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</si>
  <si>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</si>
  <si>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</si>
  <si>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</si>
  <si>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</si>
  <si>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</si>
  <si>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</si>
  <si>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</si>
  <si>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</si>
  <si>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</si>
  <si>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</si>
  <si>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</si>
  <si>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</si>
  <si>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</si>
  <si>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</si>
  <si>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</si>
  <si>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</si>
  <si>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</si>
  <si>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</si>
  <si>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</si>
  <si>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</si>
  <si>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</si>
  <si>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</si>
  <si>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</si>
  <si>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</si>
  <si>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</si>
  <si>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</si>
  <si>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</si>
  <si>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</si>
  <si>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</si>
  <si>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</si>
  <si>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</si>
  <si>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</si>
  <si>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</si>
  <si>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</si>
  <si>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</si>
  <si>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</si>
  <si>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</si>
  <si>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</si>
  <si>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</si>
  <si>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</si>
  <si>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</si>
  <si>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</si>
  <si>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</si>
  <si>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</si>
  <si>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</si>
  <si>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</si>
  <si>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</si>
  <si>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</si>
  <si>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</si>
  <si>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</si>
  <si>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</si>
  <si>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</si>
  <si>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</si>
  <si>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</si>
  <si>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</si>
  <si>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</si>
  <si>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</si>
  <si>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</si>
  <si>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</si>
  <si>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</si>
  <si>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</si>
  <si>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</si>
  <si>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</si>
  <si>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</si>
  <si>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</si>
  <si>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</si>
  <si>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</si>
  <si>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</si>
  <si>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</si>
  <si>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</si>
  <si>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</si>
  <si>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</si>
  <si>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</si>
  <si>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</si>
  <si>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</si>
  <si>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</si>
  <si>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</si>
  <si>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</si>
  <si>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</si>
  <si>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</si>
  <si>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</si>
  <si>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</si>
  <si>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</si>
  <si>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</si>
  <si>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</si>
  <si>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</si>
  <si>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</si>
  <si>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</si>
  <si>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</si>
  <si>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</si>
  <si>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</si>
  <si>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</si>
  <si>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</si>
  <si>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</si>
  <si>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</si>
  <si>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</si>
  <si>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</si>
  <si>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</si>
  <si>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</si>
  <si>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</si>
  <si>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</si>
  <si>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</si>
  <si>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</si>
  <si>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</si>
  <si>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</si>
  <si>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</si>
  <si>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</si>
  <si>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</si>
  <si>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</si>
  <si>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</si>
  <si>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</si>
  <si>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</si>
  <si>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</si>
  <si>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</si>
  <si>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</si>
  <si>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</si>
  <si>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</si>
  <si>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</si>
  <si>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</si>
  <si>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</si>
  <si>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</si>
  <si>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</si>
  <si>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</si>
  <si>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</si>
  <si>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</si>
  <si>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</si>
  <si>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</si>
  <si>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</si>
  <si>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</si>
  <si>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</si>
  <si>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</si>
  <si>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</si>
  <si>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</si>
  <si>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</si>
  <si>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</si>
  <si>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</si>
  <si>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</si>
  <si>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</si>
  <si>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</si>
  <si>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</si>
  <si>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</si>
  <si>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</si>
  <si>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</si>
  <si>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</si>
  <si>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</si>
  <si>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</si>
  <si>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</si>
  <si>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</si>
  <si>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</si>
  <si>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</si>
  <si>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</si>
  <si>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</si>
  <si>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</si>
  <si>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</si>
  <si>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</si>
  <si>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</si>
  <si>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</si>
  <si>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</si>
  <si>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</si>
  <si>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</si>
  <si>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</si>
  <si>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</si>
  <si>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</si>
  <si>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</si>
  <si>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</si>
  <si>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</si>
  <si>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</si>
  <si>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</si>
  <si>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</si>
  <si>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</si>
  <si>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</si>
  <si>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</si>
  <si>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</si>
  <si>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</si>
  <si>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</si>
  <si>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</si>
  <si>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</si>
  <si>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</si>
  <si>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</si>
  <si>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</si>
  <si>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</si>
  <si>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</si>
  <si>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</si>
  <si>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</si>
  <si>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</si>
  <si>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</si>
  <si>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</si>
  <si>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</si>
  <si>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</si>
  <si>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</si>
  <si>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</si>
  <si>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</si>
  <si>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</si>
  <si>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</si>
  <si>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</si>
  <si>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</si>
  <si>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</si>
  <si>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</si>
  <si>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</si>
  <si>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</si>
  <si>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</si>
  <si>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</si>
  <si>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</si>
  <si>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</si>
  <si>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</si>
  <si>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</si>
  <si>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</si>
  <si>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</si>
  <si>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</si>
  <si>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</si>
  <si>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</si>
  <si>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</si>
  <si>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</si>
  <si>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</si>
  <si>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</si>
  <si>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</si>
  <si>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</si>
  <si>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</si>
  <si>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</si>
  <si>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</si>
  <si>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</si>
  <si>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</si>
  <si>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</si>
  <si>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</si>
  <si>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</si>
  <si>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</si>
  <si>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</si>
  <si>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</si>
  <si>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</si>
  <si>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</si>
  <si>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</si>
  <si>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</si>
  <si>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</si>
  <si>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</si>
  <si>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</si>
  <si>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</si>
  <si>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</si>
  <si>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</si>
  <si>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</si>
  <si>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</si>
  <si>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</si>
  <si>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</si>
  <si>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</si>
  <si>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</si>
  <si>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</si>
  <si>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</si>
  <si>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</si>
  <si>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</si>
  <si>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</si>
  <si>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</si>
  <si>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</si>
  <si>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</si>
  <si>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</si>
  <si>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</si>
  <si>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</si>
  <si>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</si>
  <si>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</si>
  <si>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</si>
  <si>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</si>
  <si>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</si>
  <si>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</si>
  <si>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</si>
  <si>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</si>
  <si>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</si>
  <si>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</si>
  <si>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</si>
  <si>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</si>
  <si>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</si>
  <si>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</si>
  <si>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</si>
  <si>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</si>
  <si>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</si>
  <si>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</si>
  <si>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</si>
  <si>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</si>
  <si>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</si>
  <si>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</si>
  <si>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</si>
  <si>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</si>
  <si>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</si>
  <si>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</si>
  <si>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</si>
  <si>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</si>
  <si>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</si>
  <si>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</si>
  <si>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</si>
  <si>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</si>
  <si>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</si>
  <si>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</si>
  <si>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</si>
  <si>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</si>
  <si>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</si>
  <si>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</si>
  <si>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</si>
  <si>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</si>
  <si>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</si>
  <si>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</si>
  <si>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</si>
  <si>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</si>
  <si>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</si>
  <si>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</si>
  <si>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</si>
  <si>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</si>
  <si>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</si>
  <si>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</si>
  <si>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</si>
  <si>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</si>
  <si>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</si>
  <si>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</si>
  <si>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</si>
  <si>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</si>
  <si>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</si>
  <si>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</si>
  <si>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</si>
  <si>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</si>
  <si>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</si>
  <si>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</si>
  <si>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</si>
  <si>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</si>
  <si>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</si>
  <si>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</si>
  <si>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</si>
  <si>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</si>
  <si>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</si>
  <si>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</si>
  <si>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</si>
  <si>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</si>
  <si>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</si>
  <si>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</si>
  <si>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</si>
  <si>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</si>
  <si>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</si>
  <si>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</si>
  <si>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</si>
  <si>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</si>
  <si>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</si>
  <si>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</si>
  <si>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</si>
  <si>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</si>
  <si>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</si>
  <si>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</si>
  <si>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</si>
  <si>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</si>
  <si>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</si>
  <si>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</si>
  <si>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</si>
  <si>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</si>
  <si>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</si>
  <si>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</si>
  <si>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</si>
  <si>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</si>
  <si>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</si>
  <si>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</si>
  <si>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</si>
  <si>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</si>
  <si>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</si>
  <si>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</si>
  <si>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</si>
  <si>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</si>
  <si>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</si>
  <si>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</si>
  <si>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</si>
  <si>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</si>
  <si>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</si>
  <si>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</si>
  <si>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</si>
  <si>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</si>
  <si>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</si>
  <si>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</si>
  <si>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</si>
  <si>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</si>
  <si>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</si>
  <si>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</si>
  <si>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</si>
  <si>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</si>
  <si>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</si>
  <si>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</si>
  <si>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</si>
  <si>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</si>
  <si>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</si>
  <si>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</si>
  <si>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</si>
  <si>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</si>
  <si>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</si>
  <si>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</si>
  <si>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</si>
  <si>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</si>
  <si>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</si>
  <si>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</si>
  <si>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</si>
  <si>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</si>
  <si>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</si>
  <si>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</si>
  <si>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</si>
  <si>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</si>
  <si>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</si>
  <si>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</si>
  <si>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</si>
  <si>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</si>
  <si>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Row Labels</t>
  </si>
  <si>
    <t>Grand Total</t>
  </si>
  <si>
    <t>Average of Rating Given</t>
  </si>
  <si>
    <t>Count of Agent Handled</t>
  </si>
  <si>
    <t>Jun</t>
  </si>
  <si>
    <t>13 Jun</t>
  </si>
  <si>
    <t>14 Jun</t>
  </si>
  <si>
    <t>15 Jun</t>
  </si>
  <si>
    <t>16 Jun</t>
  </si>
  <si>
    <t>17 Jun</t>
  </si>
  <si>
    <t>18 Jun</t>
  </si>
  <si>
    <t>19 Jun</t>
  </si>
  <si>
    <t>20 Jun</t>
  </si>
  <si>
    <t>21 Jun</t>
  </si>
  <si>
    <t>22 Jun</t>
  </si>
  <si>
    <t>23 Jun</t>
  </si>
  <si>
    <t>24 Jun</t>
  </si>
  <si>
    <t>25 Jun</t>
  </si>
  <si>
    <t>26 Jun</t>
  </si>
  <si>
    <t>27 Jun</t>
  </si>
  <si>
    <t>28 Jun</t>
  </si>
  <si>
    <t>30 Jun</t>
  </si>
  <si>
    <t>Jul</t>
  </si>
  <si>
    <t>1 Jul</t>
  </si>
  <si>
    <t>2 Jul</t>
  </si>
  <si>
    <t>3 Jul</t>
  </si>
  <si>
    <t>4 Jul</t>
  </si>
  <si>
    <t>5 Jul</t>
  </si>
  <si>
    <t>6 Jul</t>
  </si>
  <si>
    <t>7 Jul</t>
  </si>
  <si>
    <t>8 Jul</t>
  </si>
  <si>
    <t>9 Jul</t>
  </si>
  <si>
    <t>10 Jul</t>
  </si>
  <si>
    <t>11 Jul</t>
  </si>
  <si>
    <t>12 Jul</t>
  </si>
  <si>
    <t>13 Jul</t>
  </si>
  <si>
    <t>14 Jul</t>
  </si>
  <si>
    <t>15 Jul</t>
  </si>
  <si>
    <t>16 Jul</t>
  </si>
  <si>
    <t>17 Jul</t>
  </si>
  <si>
    <t>18 Jul</t>
  </si>
  <si>
    <t>19 Jul</t>
  </si>
  <si>
    <t>20 Jul</t>
  </si>
  <si>
    <t>21 Jul</t>
  </si>
  <si>
    <t>22 Jul</t>
  </si>
  <si>
    <t>23 Jul</t>
  </si>
  <si>
    <t>24 Jul</t>
  </si>
  <si>
    <t>26 Jul</t>
  </si>
  <si>
    <t>27 Jul</t>
  </si>
  <si>
    <t>28 Jul</t>
  </si>
  <si>
    <t>29 Jul</t>
  </si>
  <si>
    <t>30 Jul</t>
  </si>
  <si>
    <t>31 Jul</t>
  </si>
  <si>
    <t>Aug</t>
  </si>
  <si>
    <t>1 Aug</t>
  </si>
  <si>
    <t>2 Aug</t>
  </si>
  <si>
    <t>3 Aug</t>
  </si>
  <si>
    <t>4 Aug</t>
  </si>
  <si>
    <t>5 Aug</t>
  </si>
  <si>
    <t>6 Aug</t>
  </si>
  <si>
    <t>7 Aug</t>
  </si>
  <si>
    <t>8 Aug</t>
  </si>
  <si>
    <t>9 Aug</t>
  </si>
  <si>
    <t>10 Aug</t>
  </si>
  <si>
    <t>11 Aug</t>
  </si>
  <si>
    <t>12 Aug</t>
  </si>
  <si>
    <t>13 Aug</t>
  </si>
  <si>
    <t>14 Aug</t>
  </si>
  <si>
    <t>15 Aug</t>
  </si>
  <si>
    <t>16 Aug</t>
  </si>
  <si>
    <t>17 Aug</t>
  </si>
  <si>
    <t>18 Aug</t>
  </si>
  <si>
    <t>19 Aug</t>
  </si>
  <si>
    <t>20 Aug</t>
  </si>
  <si>
    <t>21 Aug</t>
  </si>
  <si>
    <t>22 Aug</t>
  </si>
  <si>
    <t>23 Aug</t>
  </si>
  <si>
    <t>24 Aug</t>
  </si>
  <si>
    <t>25 Aug</t>
  </si>
  <si>
    <t>26 Aug</t>
  </si>
  <si>
    <t>27 Aug</t>
  </si>
  <si>
    <t>28 Aug</t>
  </si>
  <si>
    <t>29 Aug</t>
  </si>
  <si>
    <t>30 Aug</t>
  </si>
  <si>
    <t>31 Aug</t>
  </si>
  <si>
    <t>Sep</t>
  </si>
  <si>
    <t>1 Sep</t>
  </si>
  <si>
    <t>2 Sep</t>
  </si>
  <si>
    <t>3 Sep</t>
  </si>
  <si>
    <t>4 Sep</t>
  </si>
  <si>
    <t>5 Sep</t>
  </si>
  <si>
    <t>6 Sep</t>
  </si>
  <si>
    <t>No. of Interactions</t>
  </si>
  <si>
    <t>Day Wise</t>
  </si>
  <si>
    <t>Avg. Customer Satisfaction</t>
  </si>
  <si>
    <t>Count Type</t>
  </si>
  <si>
    <t>Agents</t>
  </si>
  <si>
    <t>Avg. no. of Customer Satisfaction</t>
  </si>
  <si>
    <t>Sum of Amount in Sales</t>
  </si>
  <si>
    <t>Average of Amount in Sales</t>
  </si>
  <si>
    <t>Round off Value</t>
  </si>
  <si>
    <t>Actual Value</t>
  </si>
  <si>
    <t>&lt;300</t>
  </si>
  <si>
    <t>300-499</t>
  </si>
  <si>
    <t>500-699</t>
  </si>
  <si>
    <t>700-899</t>
  </si>
  <si>
    <t>Count of Order ID</t>
  </si>
  <si>
    <t>Count of Product ID</t>
  </si>
  <si>
    <t>Date</t>
  </si>
  <si>
    <t>Sum of Average Revenue</t>
  </si>
  <si>
    <t>Months</t>
  </si>
  <si>
    <t>Price of Products</t>
  </si>
  <si>
    <t>Average Discount</t>
  </si>
  <si>
    <t>Total Revenue</t>
  </si>
  <si>
    <t>Count of Products Ordered</t>
  </si>
  <si>
    <t>No. of Sales</t>
  </si>
  <si>
    <t>Revenue / Day</t>
  </si>
  <si>
    <t>Revenue Generated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</si>
</sst>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72" formatCode="dd\-mmm"/>
  </numFmts>
  <fonts count="5" x14ac:knownFonts="1">
    <font>
      <sz val="11"/>
      <color theme="1"/>
      <name val="Calibri"/>
      <family val="2"/>
      <scheme val="minor"/>
    </font>
    <font>
      <sz val="8"/>
      <name val="Calibri"/>
      <family val="2"/>
      <scheme val="minor"/>
    </font>
    <font>
      <b/>
      <sz val="11"/>
      <color theme="0"/>
      <name val="Calibri"/>
      <family val="2"/>
      <scheme val="minor"/>
    </font>
    <font>
      <b/>
      <sz val="11"/>
      <color theme="1"/>
      <name val="Calibri"/>
      <family val="2"/>
      <scheme val="minor"/>
    </font>
    <font>
      <sz val="11"/>
      <color rgb="FFFFFF00"/>
      <name val="Calibri"/>
      <family val="2"/>
      <scheme val="minor"/>
    </font>
  </fonts>
  <fills count="7">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1"/>
        <bgColor indexed="64"/>
      </patternFill>
    </fill>
    <fill>
      <patternFill patternType="solid">
        <fgColor rgb="FF002060"/>
        <bgColor indexed="64"/>
      </patternFill>
    </fill>
    <fill>
      <patternFill patternType="solid">
        <fgColor rgb="FFFFC000"/>
        <bgColor indexed="64"/>
      </patternFill>
    </fill>
  </fills>
  <borders count="13">
    <border>
      <left/>
      <right/>
      <top/>
      <bottom/>
      <diagonal/>
    </border>
    <border>
      <left/>
      <right style="thin">
        <color theme="4" tint="0.39997558519241921"/>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style="thin">
        <color theme="8"/>
      </top>
      <bottom/>
      <diagonal/>
    </border>
    <border>
      <left/>
      <right/>
      <top style="thin">
        <color theme="8"/>
      </top>
      <bottom style="thin">
        <color theme="8"/>
      </bottom>
      <diagonal/>
    </border>
  </borders>
  <cellStyleXfs count="1">
    <xf numFmtId="0" fontId="0" fillId="0" borderId="0"/>
  </cellStyleXfs>
  <cellXfs count="37">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4" borderId="0" xfId="0" applyFill="1"/>
    <xf numFmtId="0" fontId="0" fillId="5" borderId="0" xfId="0" applyFill="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5" fontId="0" fillId="0" borderId="0" xfId="0" applyNumberFormat="1" applyAlignment="1">
      <alignment horizontal="left"/>
    </xf>
    <xf numFmtId="164" fontId="0" fillId="0" borderId="0" xfId="0" applyNumberFormat="1"/>
    <xf numFmtId="172" fontId="0" fillId="0" borderId="0" xfId="0" applyNumberFormat="1"/>
    <xf numFmtId="0" fontId="0" fillId="0" borderId="2" xfId="0" applyBorder="1"/>
    <xf numFmtId="0" fontId="0" fillId="0" borderId="3" xfId="0" applyBorder="1"/>
    <xf numFmtId="0" fontId="0" fillId="0" borderId="4" xfId="0" applyBorder="1"/>
    <xf numFmtId="14" fontId="0" fillId="0" borderId="0" xfId="0" applyNumberFormat="1" applyAlignment="1">
      <alignment horizontal="left"/>
    </xf>
    <xf numFmtId="164" fontId="0" fillId="0" borderId="5" xfId="0" applyNumberFormat="1" applyBorder="1"/>
    <xf numFmtId="164" fontId="0" fillId="0" borderId="6" xfId="0" applyNumberFormat="1" applyBorder="1"/>
    <xf numFmtId="164" fontId="0" fillId="0" borderId="7" xfId="0" applyNumberFormat="1" applyBorder="1"/>
    <xf numFmtId="164" fontId="0" fillId="0" borderId="8" xfId="0" applyNumberFormat="1" applyBorder="1"/>
    <xf numFmtId="164" fontId="0" fillId="0" borderId="9" xfId="0" applyNumberFormat="1" applyBorder="1"/>
    <xf numFmtId="164" fontId="0" fillId="0" borderId="10" xfId="0" applyNumberFormat="1" applyBorder="1"/>
    <xf numFmtId="0" fontId="4" fillId="6" borderId="0" xfId="0" applyFont="1" applyFill="1"/>
    <xf numFmtId="172" fontId="0" fillId="0" borderId="0" xfId="0" applyNumberFormat="1" applyAlignment="1">
      <alignment horizontal="center"/>
    </xf>
    <xf numFmtId="172" fontId="0" fillId="0" borderId="0" xfId="0" applyNumberFormat="1" applyAlignment="1">
      <alignment horizontal="left"/>
    </xf>
    <xf numFmtId="1" fontId="0" fillId="0" borderId="0" xfId="0" applyNumberFormat="1"/>
    <xf numFmtId="0" fontId="3" fillId="0" borderId="0" xfId="0" applyFont="1"/>
    <xf numFmtId="0" fontId="3" fillId="0" borderId="0" xfId="0" applyFont="1" applyAlignment="1">
      <alignment horizontal="center" vertical="center"/>
    </xf>
    <xf numFmtId="1" fontId="0" fillId="0" borderId="11" xfId="0" applyNumberFormat="1" applyFont="1" applyBorder="1"/>
    <xf numFmtId="1" fontId="0" fillId="0" borderId="0" xfId="0" applyNumberFormat="1" applyAlignment="1">
      <alignment horizontal="left"/>
    </xf>
    <xf numFmtId="1" fontId="0" fillId="0" borderId="12" xfId="0" applyNumberFormat="1" applyFont="1" applyBorder="1"/>
  </cellXfs>
  <cellStyles count="1">
    <cellStyle name="Normal" xfId="0" builtinId="0"/>
  </cellStyles>
  <dxfs count="23">
    <dxf>
      <numFmt numFmtId="1" formatCode="0"/>
    </dxf>
    <dxf>
      <numFmt numFmtId="1" formatCode="0"/>
    </dxf>
    <dxf>
      <numFmt numFmtId="1" formatCode="0"/>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 formatCode="0"/>
      <border diagonalUp="0" diagonalDown="0">
        <left/>
        <right/>
        <top style="thin">
          <color theme="8"/>
        </top>
        <bottom/>
        <vertical/>
        <horizontal/>
      </border>
    </dxf>
    <dxf>
      <numFmt numFmtId="1" formatCode="0"/>
    </dxf>
    <dxf>
      <numFmt numFmtId="1" formatCode="0"/>
    </dxf>
    <dxf>
      <numFmt numFmtId="1" formatCode="0"/>
    </dxf>
    <dxf>
      <numFmt numFmtId="172" formatCode="dd\-mmm"/>
      <alignment horizontal="center" vertical="bottom" textRotation="0" wrapText="0" indent="0" justifyLastLine="0" shrinkToFit="0" readingOrder="0"/>
    </dxf>
    <dxf>
      <numFmt numFmtId="2" formatCode="0.00"/>
    </dxf>
    <dxf>
      <numFmt numFmtId="0" formatCode="General"/>
    </dxf>
    <dxf>
      <numFmt numFmtId="164" formatCode="0.0"/>
    </dxf>
    <dxf>
      <numFmt numFmtId="20" formatCode="d/mmm/yy"/>
    </dxf>
    <dxf>
      <numFmt numFmtId="164" formatCode="0.0"/>
    </dxf>
    <dxf>
      <numFmt numFmtId="164" formatCode="0.0"/>
    </dxf>
    <dxf>
      <numFmt numFmtId="172" formatCode="dd\-mmm"/>
    </dxf>
    <dxf>
      <numFmt numFmtId="13" formatCode="0%"/>
    </dxf>
    <dxf>
      <alignment horizontal="center" vertical="bottom" textRotation="0" wrapText="0" indent="0" justifyLastLine="0" shrinkToFit="0" readingOrder="0"/>
    </dxf>
    <dxf>
      <numFmt numFmtId="167" formatCode="dd/mmm/yy"/>
      <alignment horizontal="center" vertical="bottom" textRotation="0" wrapText="0" indent="0" justifyLastLine="0" shrinkToFit="0" readingOrder="0"/>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2" formatCode="0.00"/>
    </dxf>
    <dxf>
      <numFmt numFmtId="2" formatCode="0.00"/>
    </dxf>
  </dxfs>
  <tableStyles count="1" defaultTableStyle="TableStyleMedium2" defaultPivotStyle="PivotStyleLight16">
    <tableStyle name="Invisible" pivot="0" table="0" count="0" xr9:uid="{3E1378A3-7D63-4E68-B8CF-E0729F08057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microsoft.com/office/2007/relationships/slicerCache" Target="slicerCaches/slicerCache1.xml"/><Relationship Id="rId26" Type="http://schemas.openxmlformats.org/officeDocument/2006/relationships/calcChain" Target="calcChain.xml"/><Relationship Id="rId39"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microsoft.com/office/2017/06/relationships/rdSupportingPropertyBagStructure" Target="richData/rdsupportingpropertybagstructure.xml"/><Relationship Id="rId50"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microsoft.com/office/2017/06/relationships/rdSupportingPropertyBag" Target="richData/rdsupportingpropertybag.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microsoft.com/office/2011/relationships/timelineCache" Target="timelineCaches/timelineCache1.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microsoft.com/office/2017/06/relationships/rdRichValue" Target="richData/rdrichvalue.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microsoft.com/office/2020/07/relationships/rdRichValueWebImage" Target="richData/rdRichValueWebImage.xml"/><Relationship Id="rId10" Type="http://schemas.openxmlformats.org/officeDocument/2006/relationships/worksheet" Target="worksheets/sheet10.xml"/><Relationship Id="rId19" Type="http://schemas.microsoft.com/office/2007/relationships/slicerCache" Target="slicerCaches/slicerCache2.xml"/><Relationship Id="rId31" Type="http://schemas.openxmlformats.org/officeDocument/2006/relationships/customXml" Target="../customXml/item5.xml"/><Relationship Id="rId44" Type="http://schemas.openxmlformats.org/officeDocument/2006/relationships/customXml" Target="../customXml/item18.xml"/><Relationship Id="rId52" Type="http://schemas.microsoft.com/office/2017/06/relationships/rdRichValueTypes" Target="richData/rdRichValueTyp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microsoft.com/office/2017/06/relationships/rdArray" Target="richData/rdarray.xml"/><Relationship Id="rId8" Type="http://schemas.openxmlformats.org/officeDocument/2006/relationships/worksheet" Target="worksheets/sheet8.xml"/><Relationship Id="rId51" Type="http://schemas.microsoft.com/office/2017/06/relationships/rdRichValueStructure" Target="richData/rdrichvaluestructure.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9.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0.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1.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3.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4.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5.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6.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7.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8.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9.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0.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1.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2.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3.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4.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5.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6.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7.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8.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[Dinesh_Kumar_Dashboarding_Project_File.xlsx]Pivot_Tables_1!PivotTable7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Total</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Pivot_Tables_1!$O$4</c:f>
              <c:strCache>
                <c:ptCount val="1"/>
                <c:pt idx="0">
                  <c:v>Total</c:v>
                </c:pt>
              </c:strCache>
            </c:strRef>
          </c:tx>
          <c:spPr>
            <a:ln w="28575" cap="rnd">
              <a:solidFill>
                <a:schemeClr val="accent1"/>
              </a:solidFill>
              <a:round/>
            </a:ln>
            <a:effectLst/>
          </c:spPr>
          <c:marker>
            <c:symbol val="none"/>
          </c:marker>
          <c:cat>
            <c:strRef>
              <c:f>Pivot_Tables_1!$N$5:$N$88</c:f>
              <c:strCache>
                <c:ptCount val="84"/>
                <c:pt idx="0">
                  <c:v>13 Jun</c:v>
                </c:pt>
                <c:pt idx="1">
                  <c:v>14 Jun</c:v>
                </c:pt>
                <c:pt idx="2">
                  <c:v>15 Jun</c:v>
                </c:pt>
                <c:pt idx="3">
                  <c:v>16 Jun</c:v>
                </c:pt>
                <c:pt idx="4">
                  <c:v>17 Jun</c:v>
                </c:pt>
                <c:pt idx="5">
                  <c:v>18 Jun</c:v>
                </c:pt>
                <c:pt idx="6">
                  <c:v>19 Jun</c:v>
                </c:pt>
                <c:pt idx="7">
                  <c:v>20 Jun</c:v>
                </c:pt>
                <c:pt idx="8">
                  <c:v>21 Jun</c:v>
                </c:pt>
                <c:pt idx="9">
                  <c:v>22 Jun</c:v>
                </c:pt>
                <c:pt idx="10">
                  <c:v>23 Jun</c:v>
                </c:pt>
                <c:pt idx="11">
                  <c:v>24 Jun</c:v>
                </c:pt>
                <c:pt idx="12">
                  <c:v>25 Jun</c:v>
                </c:pt>
                <c:pt idx="13">
                  <c:v>26 Jun</c:v>
                </c:pt>
                <c:pt idx="14">
                  <c:v>27 Jun</c:v>
                </c:pt>
                <c:pt idx="15">
                  <c:v>28 Jun</c:v>
                </c:pt>
                <c:pt idx="16">
                  <c:v>30 Jun</c:v>
                </c:pt>
                <c:pt idx="17">
                  <c:v>1 Jul</c:v>
                </c:pt>
                <c:pt idx="18">
                  <c:v>2 Jul</c:v>
                </c:pt>
                <c:pt idx="19">
                  <c:v>3 Jul</c:v>
                </c:pt>
                <c:pt idx="20">
                  <c:v>4 Jul</c:v>
                </c:pt>
                <c:pt idx="21">
                  <c:v>5 Jul</c:v>
                </c:pt>
                <c:pt idx="22">
                  <c:v>6 Jul</c:v>
                </c:pt>
                <c:pt idx="23">
                  <c:v>7 Jul</c:v>
                </c:pt>
                <c:pt idx="24">
                  <c:v>8 Jul</c:v>
                </c:pt>
                <c:pt idx="25">
                  <c:v>9 Jul</c:v>
                </c:pt>
                <c:pt idx="26">
                  <c:v>10 Jul</c:v>
                </c:pt>
                <c:pt idx="27">
                  <c:v>11 Jul</c:v>
                </c:pt>
                <c:pt idx="28">
                  <c:v>12 Jul</c:v>
                </c:pt>
                <c:pt idx="29">
                  <c:v>13 Jul</c:v>
                </c:pt>
                <c:pt idx="30">
                  <c:v>14 Jul</c:v>
                </c:pt>
                <c:pt idx="31">
                  <c:v>15 Jul</c:v>
                </c:pt>
                <c:pt idx="32">
                  <c:v>16 Jul</c:v>
                </c:pt>
                <c:pt idx="33">
                  <c:v>17 Jul</c:v>
                </c:pt>
                <c:pt idx="34">
                  <c:v>18 Jul</c:v>
                </c:pt>
                <c:pt idx="35">
                  <c:v>19 Jul</c:v>
                </c:pt>
                <c:pt idx="36">
                  <c:v>20 Jul</c:v>
                </c:pt>
                <c:pt idx="37">
                  <c:v>21 Jul</c:v>
                </c:pt>
                <c:pt idx="38">
                  <c:v>22 Jul</c:v>
                </c:pt>
                <c:pt idx="39">
                  <c:v>23 Jul</c:v>
                </c:pt>
                <c:pt idx="40">
                  <c:v>24 Jul</c:v>
                </c:pt>
                <c:pt idx="41">
                  <c:v>26 Jul</c:v>
                </c:pt>
                <c:pt idx="42">
                  <c:v>27 Jul</c:v>
                </c:pt>
                <c:pt idx="43">
                  <c:v>28 Jul</c:v>
                </c:pt>
                <c:pt idx="44">
                  <c:v>29 Jul</c:v>
                </c:pt>
                <c:pt idx="45">
                  <c:v>30 Jul</c:v>
                </c:pt>
                <c:pt idx="46">
                  <c:v>31 Jul</c:v>
                </c:pt>
                <c:pt idx="47">
                  <c:v>1 Aug</c:v>
                </c:pt>
                <c:pt idx="48">
                  <c:v>2 Aug</c:v>
                </c:pt>
                <c:pt idx="49">
                  <c:v>3 Aug</c:v>
                </c:pt>
                <c:pt idx="50">
                  <c:v>4 Aug</c:v>
                </c:pt>
                <c:pt idx="51">
                  <c:v>5 Aug</c:v>
                </c:pt>
                <c:pt idx="52">
                  <c:v>6 Aug</c:v>
                </c:pt>
                <c:pt idx="53">
                  <c:v>7 Aug</c:v>
                </c:pt>
                <c:pt idx="54">
                  <c:v>8 Aug</c:v>
                </c:pt>
                <c:pt idx="55">
                  <c:v>9 Aug</c:v>
                </c:pt>
                <c:pt idx="56">
                  <c:v>10 Aug</c:v>
                </c:pt>
                <c:pt idx="57">
                  <c:v>11 Aug</c:v>
                </c:pt>
                <c:pt idx="58">
                  <c:v>12 Aug</c:v>
                </c:pt>
                <c:pt idx="59">
                  <c:v>13 Aug</c:v>
                </c:pt>
                <c:pt idx="60">
                  <c:v>14 Aug</c:v>
                </c:pt>
                <c:pt idx="61">
                  <c:v>15 Aug</c:v>
                </c:pt>
                <c:pt idx="62">
                  <c:v>16 Aug</c:v>
                </c:pt>
                <c:pt idx="63">
                  <c:v>17 Aug</c:v>
                </c:pt>
                <c:pt idx="64">
                  <c:v>18 Aug</c:v>
                </c:pt>
                <c:pt idx="65">
                  <c:v>19 Aug</c:v>
                </c:pt>
                <c:pt idx="66">
                  <c:v>20 Aug</c:v>
                </c:pt>
                <c:pt idx="67">
                  <c:v>21 Aug</c:v>
                </c:pt>
                <c:pt idx="68">
                  <c:v>22 Aug</c:v>
                </c:pt>
                <c:pt idx="69">
                  <c:v>23 Aug</c:v>
                </c:pt>
                <c:pt idx="70">
                  <c:v>24 Aug</c:v>
                </c:pt>
                <c:pt idx="71">
                  <c:v>25 Aug</c:v>
                </c:pt>
                <c:pt idx="72">
                  <c:v>26 Aug</c:v>
                </c:pt>
                <c:pt idx="73">
                  <c:v>27 Aug</c:v>
                </c:pt>
                <c:pt idx="74">
                  <c:v>28 Aug</c:v>
                </c:pt>
                <c:pt idx="75">
                  <c:v>29 Aug</c:v>
                </c:pt>
                <c:pt idx="76">
                  <c:v>30 Aug</c:v>
                </c:pt>
                <c:pt idx="77">
                  <c:v>31 Aug</c:v>
                </c:pt>
                <c:pt idx="78">
                  <c:v>1 Sep</c:v>
                </c:pt>
                <c:pt idx="79">
                  <c:v>2 Sep</c:v>
                </c:pt>
                <c:pt idx="80">
                  <c:v>3 Sep</c:v>
                </c:pt>
                <c:pt idx="81">
                  <c:v>4 Sep</c:v>
                </c:pt>
                <c:pt idx="82">
                  <c:v>5 Sep</c:v>
                </c:pt>
                <c:pt idx="83">
                  <c:v>6 Sep</c:v>
                </c:pt>
              </c:strCache>
            </c:strRef>
          </c:cat>
          <c:val>
            <c:numRef>
              <c:f>Pivot_Tables_1!$O$5:$O$88</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9-5F3C-4571-A3A2-3F0D8BAAF02A}"/>
            </c:ext>
          </c:extLst>
        </c:ser>
        <c:dLbls>
          <c:showLegendKey val="0"/>
          <c:showVal val="0"/>
          <c:showCatName val="0"/>
          <c:showSerName val="0"/>
          <c:showPercent val="0"/>
          <c:showBubbleSize val="0"/>
        </c:dLbls>
        <c:smooth val="0"/>
        <c:axId val="434373064"/>
        <c:axId val="434373392"/>
      </c:lineChart>
      <c:catAx>
        <c:axId val="434373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373392"/>
        <c:crosses val="autoZero"/>
        <c:auto val="1"/>
        <c:lblAlgn val="ctr"/>
        <c:lblOffset val="100"/>
        <c:noMultiLvlLbl val="0"/>
      </c:catAx>
      <c:valAx>
        <c:axId val="4343733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373064"/>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[Dinesh_Kumar_Dashboarding_Project_File.xlsx]Pivot_Tables_2!PivotTable16</c:name>
    <c:fmtId val="7"/>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Pivot_Tables_2!$V$12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Pivot_Tables_2!$U$13:$U$15</c:f>
              <c:strCache>
                <c:ptCount val="3"/>
                <c:pt idx="0">
                  <c:v>300-499</c:v>
                </c:pt>
                <c:pt idx="1">
                  <c:v>500-699</c:v>
                </c:pt>
                <c:pt idx="2">
                  <c:v>700-899</c:v>
                </c:pt>
              </c:strCache>
            </c:strRef>
          </c:cat>
          <c:val>
            <c:numRef>
              <c:f>Pivot_Tables_2!$V$13:$V$15</c:f>
              <c:numCache>
                <c:formatCode>General</c:formatCode>
                <c:ptCount val="3"/>
                <c:pt idx="0">
                  <c:v>235</c:v>
                </c:pt>
                <c:pt idx="1">
                  <c:v>221</c:v>
                </c:pt>
                <c:pt idx="2">
                  <c:v>232</c:v>
                </c:pt>
              </c:numCache>
            </c:numRef>
          </c:val>
          <c:extLst>
            <c:ext xmlns:c16="http://schemas.microsoft.com/office/drawing/2014/chart" uri="{C3380CC4-5D6E-409C-BE32-E72D297353CC}">
              <c16:uniqueId val="{00000000-F487-4AD0-88BB-8AC77AA75E34}"/>
            </c:ext>
          </c:extLst>
        </c:ser>
        <c:dLbls>
          <c:dLblPos val="outEnd"/>
          <c:showLegendKey val="0"/>
          <c:showVal val="1"/>
          <c:showCatName val="0"/>
          <c:showSerName val="0"/>
          <c:showPercent val="0"/>
          <c:showBubbleSize val="0"/>
        </c:dLbls>
        <c:gapWidth val="182"/>
        <c:axId val="471190320"/>
        <c:axId val="471190976"/>
      </c:barChart>
      <c:catAx>
        <c:axId val="471190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90976"/>
        <c:crosses val="autoZero"/>
        <c:auto val="1"/>
        <c:lblAlgn val="ctr"/>
        <c:lblOffset val="100"/>
        <c:noMultiLvlLbl val="0"/>
      </c:catAx>
      <c:valAx>
        <c:axId val="4711909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90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dist="50800" dir="5400000" sx="99000" sy="99000" algn="ctr" rotWithShape="0">
        <a:schemeClr val="accent2"/>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tx>
            <c:strRef>
              <c:f>Pivot_Tables_2!$P$33</c:f>
              <c:strCache>
                <c:ptCount val="1"/>
                <c:pt idx="0">
                  <c:v>Actual Value</c:v>
                </c:pt>
              </c:strCache>
            </c:strRef>
          </c:tx>
          <c:spPr>
            <a:ln w="12700" cap="rnd" cmpd="dbl">
              <a:solidFill>
                <a:schemeClr val="accent1">
                  <a:lumMod val="75000"/>
                </a:schemeClr>
              </a:solidFill>
              <a:round/>
            </a:ln>
            <a:effectLst/>
          </c:spPr>
          <c:marker>
            <c:symbol val="none"/>
          </c:marker>
          <c:val>
            <c:numRef>
              <c:f>Pivot_Tables_2!$P$34:$P$827</c:f>
              <c:numCache>
                <c:formatCode>0</c:formatCode>
                <c:ptCount val="794"/>
                <c:pt idx="0">
                  <c:v>597</c:v>
                </c:pt>
                <c:pt idx="1">
                  <c:v>462</c:v>
                </c:pt>
                <c:pt idx="2">
                  <c:v>766</c:v>
                </c:pt>
                <c:pt idx="3">
                  <c:v>631</c:v>
                </c:pt>
                <c:pt idx="4">
                  <c:v>318</c:v>
                </c:pt>
                <c:pt idx="5">
                  <c:v>543</c:v>
                </c:pt>
                <c:pt idx="6">
                  <c:v>828</c:v>
                </c:pt>
                <c:pt idx="7">
                  <c:v>824</c:v>
                </c:pt>
                <c:pt idx="8">
                  <c:v>430</c:v>
                </c:pt>
                <c:pt idx="9">
                  <c:v>668</c:v>
                </c:pt>
                <c:pt idx="10">
                  <c:v>255</c:v>
                </c:pt>
                <c:pt idx="11">
                  <c:v>638</c:v>
                </c:pt>
                <c:pt idx="12">
                  <c:v>614</c:v>
                </c:pt>
                <c:pt idx="13">
                  <c:v>867</c:v>
                </c:pt>
                <c:pt idx="14">
                  <c:v>253</c:v>
                </c:pt>
                <c:pt idx="15">
                  <c:v>671</c:v>
                </c:pt>
                <c:pt idx="16">
                  <c:v>641</c:v>
                </c:pt>
                <c:pt idx="17">
                  <c:v>796</c:v>
                </c:pt>
                <c:pt idx="18">
                  <c:v>480</c:v>
                </c:pt>
                <c:pt idx="19">
                  <c:v>352</c:v>
                </c:pt>
                <c:pt idx="20">
                  <c:v>289</c:v>
                </c:pt>
                <c:pt idx="21">
                  <c:v>702</c:v>
                </c:pt>
                <c:pt idx="22">
                  <c:v>783</c:v>
                </c:pt>
                <c:pt idx="23">
                  <c:v>541</c:v>
                </c:pt>
                <c:pt idx="24">
                  <c:v>326</c:v>
                </c:pt>
                <c:pt idx="25">
                  <c:v>592</c:v>
                </c:pt>
                <c:pt idx="26">
                  <c:v>362</c:v>
                </c:pt>
                <c:pt idx="27">
                  <c:v>839</c:v>
                </c:pt>
                <c:pt idx="28">
                  <c:v>847</c:v>
                </c:pt>
                <c:pt idx="29">
                  <c:v>295</c:v>
                </c:pt>
                <c:pt idx="30">
                  <c:v>337</c:v>
                </c:pt>
                <c:pt idx="31">
                  <c:v>550</c:v>
                </c:pt>
                <c:pt idx="32">
                  <c:v>591</c:v>
                </c:pt>
                <c:pt idx="33">
                  <c:v>788</c:v>
                </c:pt>
                <c:pt idx="34">
                  <c:v>695</c:v>
                </c:pt>
                <c:pt idx="35">
                  <c:v>395</c:v>
                </c:pt>
                <c:pt idx="36">
                  <c:v>655</c:v>
                </c:pt>
                <c:pt idx="37">
                  <c:v>725</c:v>
                </c:pt>
                <c:pt idx="38">
                  <c:v>358</c:v>
                </c:pt>
                <c:pt idx="39">
                  <c:v>368</c:v>
                </c:pt>
                <c:pt idx="40">
                  <c:v>359</c:v>
                </c:pt>
                <c:pt idx="41">
                  <c:v>847</c:v>
                </c:pt>
                <c:pt idx="42">
                  <c:v>497</c:v>
                </c:pt>
                <c:pt idx="43">
                  <c:v>206</c:v>
                </c:pt>
                <c:pt idx="44">
                  <c:v>211</c:v>
                </c:pt>
                <c:pt idx="45">
                  <c:v>763</c:v>
                </c:pt>
                <c:pt idx="46">
                  <c:v>277</c:v>
                </c:pt>
                <c:pt idx="47">
                  <c:v>365</c:v>
                </c:pt>
                <c:pt idx="48">
                  <c:v>737</c:v>
                </c:pt>
                <c:pt idx="49">
                  <c:v>271</c:v>
                </c:pt>
                <c:pt idx="50">
                  <c:v>375</c:v>
                </c:pt>
                <c:pt idx="51">
                  <c:v>497</c:v>
                </c:pt>
                <c:pt idx="52">
                  <c:v>625</c:v>
                </c:pt>
                <c:pt idx="53">
                  <c:v>427</c:v>
                </c:pt>
                <c:pt idx="54">
                  <c:v>804</c:v>
                </c:pt>
                <c:pt idx="55">
                  <c:v>359</c:v>
                </c:pt>
                <c:pt idx="56">
                  <c:v>444</c:v>
                </c:pt>
                <c:pt idx="57">
                  <c:v>801</c:v>
                </c:pt>
                <c:pt idx="58">
                  <c:v>742</c:v>
                </c:pt>
                <c:pt idx="59">
                  <c:v>789</c:v>
                </c:pt>
                <c:pt idx="60">
                  <c:v>783</c:v>
                </c:pt>
                <c:pt idx="61">
                  <c:v>523</c:v>
                </c:pt>
                <c:pt idx="62">
                  <c:v>737</c:v>
                </c:pt>
                <c:pt idx="63">
                  <c:v>879</c:v>
                </c:pt>
                <c:pt idx="64">
                  <c:v>865</c:v>
                </c:pt>
                <c:pt idx="65">
                  <c:v>855</c:v>
                </c:pt>
                <c:pt idx="66">
                  <c:v>429</c:v>
                </c:pt>
                <c:pt idx="67">
                  <c:v>865</c:v>
                </c:pt>
                <c:pt idx="68">
                  <c:v>724</c:v>
                </c:pt>
                <c:pt idx="69">
                  <c:v>661</c:v>
                </c:pt>
                <c:pt idx="70">
                  <c:v>265</c:v>
                </c:pt>
                <c:pt idx="71">
                  <c:v>429</c:v>
                </c:pt>
                <c:pt idx="72">
                  <c:v>756</c:v>
                </c:pt>
                <c:pt idx="73">
                  <c:v>535</c:v>
                </c:pt>
                <c:pt idx="74">
                  <c:v>763</c:v>
                </c:pt>
                <c:pt idx="75">
                  <c:v>817</c:v>
                </c:pt>
                <c:pt idx="76">
                  <c:v>580</c:v>
                </c:pt>
                <c:pt idx="77">
                  <c:v>824</c:v>
                </c:pt>
                <c:pt idx="78">
                  <c:v>849</c:v>
                </c:pt>
                <c:pt idx="79">
                  <c:v>739</c:v>
                </c:pt>
                <c:pt idx="80">
                  <c:v>755</c:v>
                </c:pt>
                <c:pt idx="81">
                  <c:v>535</c:v>
                </c:pt>
                <c:pt idx="82">
                  <c:v>819</c:v>
                </c:pt>
                <c:pt idx="83">
                  <c:v>237</c:v>
                </c:pt>
                <c:pt idx="84">
                  <c:v>277</c:v>
                </c:pt>
                <c:pt idx="85">
                  <c:v>362</c:v>
                </c:pt>
                <c:pt idx="86">
                  <c:v>511</c:v>
                </c:pt>
                <c:pt idx="87">
                  <c:v>658</c:v>
                </c:pt>
                <c:pt idx="88">
                  <c:v>412</c:v>
                </c:pt>
                <c:pt idx="89">
                  <c:v>401</c:v>
                </c:pt>
                <c:pt idx="90">
                  <c:v>871</c:v>
                </c:pt>
                <c:pt idx="91">
                  <c:v>564</c:v>
                </c:pt>
                <c:pt idx="92">
                  <c:v>780</c:v>
                </c:pt>
                <c:pt idx="93">
                  <c:v>789</c:v>
                </c:pt>
                <c:pt idx="94">
                  <c:v>697</c:v>
                </c:pt>
                <c:pt idx="95">
                  <c:v>546</c:v>
                </c:pt>
                <c:pt idx="96">
                  <c:v>689</c:v>
                </c:pt>
                <c:pt idx="97">
                  <c:v>298</c:v>
                </c:pt>
                <c:pt idx="98">
                  <c:v>570</c:v>
                </c:pt>
                <c:pt idx="99">
                  <c:v>884</c:v>
                </c:pt>
                <c:pt idx="100">
                  <c:v>607</c:v>
                </c:pt>
                <c:pt idx="101">
                  <c:v>805</c:v>
                </c:pt>
                <c:pt idx="102">
                  <c:v>842</c:v>
                </c:pt>
                <c:pt idx="103">
                  <c:v>508</c:v>
                </c:pt>
                <c:pt idx="104">
                  <c:v>819</c:v>
                </c:pt>
                <c:pt idx="105">
                  <c:v>818</c:v>
                </c:pt>
                <c:pt idx="106">
                  <c:v>482</c:v>
                </c:pt>
                <c:pt idx="107">
                  <c:v>302</c:v>
                </c:pt>
                <c:pt idx="108">
                  <c:v>861</c:v>
                </c:pt>
                <c:pt idx="109">
                  <c:v>756</c:v>
                </c:pt>
                <c:pt idx="110">
                  <c:v>756</c:v>
                </c:pt>
                <c:pt idx="111">
                  <c:v>807</c:v>
                </c:pt>
                <c:pt idx="112">
                  <c:v>628</c:v>
                </c:pt>
                <c:pt idx="113">
                  <c:v>509</c:v>
                </c:pt>
                <c:pt idx="114">
                  <c:v>241</c:v>
                </c:pt>
                <c:pt idx="115">
                  <c:v>567</c:v>
                </c:pt>
                <c:pt idx="116">
                  <c:v>509</c:v>
                </c:pt>
                <c:pt idx="117">
                  <c:v>326</c:v>
                </c:pt>
                <c:pt idx="118">
                  <c:v>287</c:v>
                </c:pt>
                <c:pt idx="119">
                  <c:v>374</c:v>
                </c:pt>
                <c:pt idx="120">
                  <c:v>826</c:v>
                </c:pt>
                <c:pt idx="121">
                  <c:v>276</c:v>
                </c:pt>
                <c:pt idx="122">
                  <c:v>831</c:v>
                </c:pt>
                <c:pt idx="123">
                  <c:v>260</c:v>
                </c:pt>
                <c:pt idx="124">
                  <c:v>250</c:v>
                </c:pt>
                <c:pt idx="125">
                  <c:v>245</c:v>
                </c:pt>
                <c:pt idx="126">
                  <c:v>833</c:v>
                </c:pt>
                <c:pt idx="127">
                  <c:v>258</c:v>
                </c:pt>
                <c:pt idx="128">
                  <c:v>393</c:v>
                </c:pt>
                <c:pt idx="129">
                  <c:v>614</c:v>
                </c:pt>
                <c:pt idx="130">
                  <c:v>467</c:v>
                </c:pt>
                <c:pt idx="131">
                  <c:v>489</c:v>
                </c:pt>
                <c:pt idx="132">
                  <c:v>868</c:v>
                </c:pt>
                <c:pt idx="133">
                  <c:v>317</c:v>
                </c:pt>
                <c:pt idx="134">
                  <c:v>643</c:v>
                </c:pt>
                <c:pt idx="135">
                  <c:v>508</c:v>
                </c:pt>
                <c:pt idx="136">
                  <c:v>272</c:v>
                </c:pt>
                <c:pt idx="137">
                  <c:v>301</c:v>
                </c:pt>
                <c:pt idx="138">
                  <c:v>637</c:v>
                </c:pt>
                <c:pt idx="139">
                  <c:v>427</c:v>
                </c:pt>
                <c:pt idx="140">
                  <c:v>677</c:v>
                </c:pt>
                <c:pt idx="141">
                  <c:v>382</c:v>
                </c:pt>
                <c:pt idx="142">
                  <c:v>281</c:v>
                </c:pt>
                <c:pt idx="143">
                  <c:v>301</c:v>
                </c:pt>
                <c:pt idx="144">
                  <c:v>888</c:v>
                </c:pt>
                <c:pt idx="145">
                  <c:v>595</c:v>
                </c:pt>
                <c:pt idx="146">
                  <c:v>597</c:v>
                </c:pt>
                <c:pt idx="147">
                  <c:v>837</c:v>
                </c:pt>
                <c:pt idx="148">
                  <c:v>794</c:v>
                </c:pt>
                <c:pt idx="149">
                  <c:v>356</c:v>
                </c:pt>
                <c:pt idx="150">
                  <c:v>742</c:v>
                </c:pt>
                <c:pt idx="151">
                  <c:v>214</c:v>
                </c:pt>
                <c:pt idx="152">
                  <c:v>797</c:v>
                </c:pt>
                <c:pt idx="153">
                  <c:v>871</c:v>
                </c:pt>
                <c:pt idx="154">
                  <c:v>603</c:v>
                </c:pt>
                <c:pt idx="155">
                  <c:v>489</c:v>
                </c:pt>
                <c:pt idx="156">
                  <c:v>432</c:v>
                </c:pt>
                <c:pt idx="157">
                  <c:v>680</c:v>
                </c:pt>
                <c:pt idx="158">
                  <c:v>422</c:v>
                </c:pt>
                <c:pt idx="159">
                  <c:v>718</c:v>
                </c:pt>
                <c:pt idx="160">
                  <c:v>495</c:v>
                </c:pt>
                <c:pt idx="161">
                  <c:v>777</c:v>
                </c:pt>
                <c:pt idx="162">
                  <c:v>484</c:v>
                </c:pt>
                <c:pt idx="163">
                  <c:v>607</c:v>
                </c:pt>
                <c:pt idx="164">
                  <c:v>494</c:v>
                </c:pt>
                <c:pt idx="165">
                  <c:v>707</c:v>
                </c:pt>
                <c:pt idx="166">
                  <c:v>806</c:v>
                </c:pt>
                <c:pt idx="167">
                  <c:v>581</c:v>
                </c:pt>
                <c:pt idx="168">
                  <c:v>835</c:v>
                </c:pt>
                <c:pt idx="169">
                  <c:v>444</c:v>
                </c:pt>
                <c:pt idx="170">
                  <c:v>353</c:v>
                </c:pt>
                <c:pt idx="171">
                  <c:v>643</c:v>
                </c:pt>
                <c:pt idx="172">
                  <c:v>791</c:v>
                </c:pt>
                <c:pt idx="173">
                  <c:v>842</c:v>
                </c:pt>
                <c:pt idx="174">
                  <c:v>692</c:v>
                </c:pt>
                <c:pt idx="175">
                  <c:v>707</c:v>
                </c:pt>
                <c:pt idx="176">
                  <c:v>396</c:v>
                </c:pt>
                <c:pt idx="177">
                  <c:v>671</c:v>
                </c:pt>
                <c:pt idx="178">
                  <c:v>813</c:v>
                </c:pt>
                <c:pt idx="179">
                  <c:v>487</c:v>
                </c:pt>
                <c:pt idx="180">
                  <c:v>509</c:v>
                </c:pt>
                <c:pt idx="181">
                  <c:v>298</c:v>
                </c:pt>
                <c:pt idx="182">
                  <c:v>701</c:v>
                </c:pt>
                <c:pt idx="183">
                  <c:v>307</c:v>
                </c:pt>
                <c:pt idx="184">
                  <c:v>285</c:v>
                </c:pt>
                <c:pt idx="185">
                  <c:v>791</c:v>
                </c:pt>
                <c:pt idx="186">
                  <c:v>283</c:v>
                </c:pt>
                <c:pt idx="187">
                  <c:v>543</c:v>
                </c:pt>
                <c:pt idx="188">
                  <c:v>488</c:v>
                </c:pt>
                <c:pt idx="189">
                  <c:v>781</c:v>
                </c:pt>
                <c:pt idx="190">
                  <c:v>588</c:v>
                </c:pt>
                <c:pt idx="191">
                  <c:v>838</c:v>
                </c:pt>
                <c:pt idx="192">
                  <c:v>694</c:v>
                </c:pt>
                <c:pt idx="193">
                  <c:v>444</c:v>
                </c:pt>
                <c:pt idx="194">
                  <c:v>542</c:v>
                </c:pt>
                <c:pt idx="195">
                  <c:v>522</c:v>
                </c:pt>
                <c:pt idx="196">
                  <c:v>491</c:v>
                </c:pt>
                <c:pt idx="197">
                  <c:v>753</c:v>
                </c:pt>
                <c:pt idx="198">
                  <c:v>812</c:v>
                </c:pt>
                <c:pt idx="199">
                  <c:v>884</c:v>
                </c:pt>
                <c:pt idx="200">
                  <c:v>815</c:v>
                </c:pt>
                <c:pt idx="201">
                  <c:v>422</c:v>
                </c:pt>
                <c:pt idx="202">
                  <c:v>667</c:v>
                </c:pt>
                <c:pt idx="203">
                  <c:v>247</c:v>
                </c:pt>
                <c:pt idx="204">
                  <c:v>789</c:v>
                </c:pt>
                <c:pt idx="205">
                  <c:v>403</c:v>
                </c:pt>
                <c:pt idx="206">
                  <c:v>633</c:v>
                </c:pt>
                <c:pt idx="207">
                  <c:v>755</c:v>
                </c:pt>
                <c:pt idx="208">
                  <c:v>648</c:v>
                </c:pt>
                <c:pt idx="209">
                  <c:v>770</c:v>
                </c:pt>
                <c:pt idx="210">
                  <c:v>426</c:v>
                </c:pt>
                <c:pt idx="211">
                  <c:v>444</c:v>
                </c:pt>
                <c:pt idx="212">
                  <c:v>416</c:v>
                </c:pt>
                <c:pt idx="213">
                  <c:v>492</c:v>
                </c:pt>
                <c:pt idx="214">
                  <c:v>445</c:v>
                </c:pt>
                <c:pt idx="215">
                  <c:v>804</c:v>
                </c:pt>
                <c:pt idx="216">
                  <c:v>401</c:v>
                </c:pt>
                <c:pt idx="217">
                  <c:v>260</c:v>
                </c:pt>
                <c:pt idx="218">
                  <c:v>714</c:v>
                </c:pt>
                <c:pt idx="219">
                  <c:v>255</c:v>
                </c:pt>
                <c:pt idx="220">
                  <c:v>536</c:v>
                </c:pt>
                <c:pt idx="221">
                  <c:v>473</c:v>
                </c:pt>
                <c:pt idx="222">
                  <c:v>245</c:v>
                </c:pt>
                <c:pt idx="223">
                  <c:v>487</c:v>
                </c:pt>
                <c:pt idx="224">
                  <c:v>416</c:v>
                </c:pt>
                <c:pt idx="225">
                  <c:v>688</c:v>
                </c:pt>
                <c:pt idx="226">
                  <c:v>516</c:v>
                </c:pt>
                <c:pt idx="227">
                  <c:v>630</c:v>
                </c:pt>
                <c:pt idx="228">
                  <c:v>387</c:v>
                </c:pt>
                <c:pt idx="229">
                  <c:v>292</c:v>
                </c:pt>
                <c:pt idx="230">
                  <c:v>873</c:v>
                </c:pt>
                <c:pt idx="231">
                  <c:v>704</c:v>
                </c:pt>
                <c:pt idx="232">
                  <c:v>494</c:v>
                </c:pt>
                <c:pt idx="233">
                  <c:v>421</c:v>
                </c:pt>
                <c:pt idx="234">
                  <c:v>396</c:v>
                </c:pt>
                <c:pt idx="235">
                  <c:v>532</c:v>
                </c:pt>
                <c:pt idx="236">
                  <c:v>268</c:v>
                </c:pt>
                <c:pt idx="237">
                  <c:v>898</c:v>
                </c:pt>
                <c:pt idx="238">
                  <c:v>674</c:v>
                </c:pt>
                <c:pt idx="239">
                  <c:v>418</c:v>
                </c:pt>
                <c:pt idx="240">
                  <c:v>363</c:v>
                </c:pt>
                <c:pt idx="241">
                  <c:v>381</c:v>
                </c:pt>
                <c:pt idx="242">
                  <c:v>506</c:v>
                </c:pt>
                <c:pt idx="243">
                  <c:v>478</c:v>
                </c:pt>
                <c:pt idx="244">
                  <c:v>833</c:v>
                </c:pt>
                <c:pt idx="245">
                  <c:v>327</c:v>
                </c:pt>
                <c:pt idx="246">
                  <c:v>253</c:v>
                </c:pt>
                <c:pt idx="247">
                  <c:v>591</c:v>
                </c:pt>
                <c:pt idx="248">
                  <c:v>360</c:v>
                </c:pt>
                <c:pt idx="249">
                  <c:v>290</c:v>
                </c:pt>
                <c:pt idx="250">
                  <c:v>474</c:v>
                </c:pt>
                <c:pt idx="251">
                  <c:v>375</c:v>
                </c:pt>
                <c:pt idx="252">
                  <c:v>576</c:v>
                </c:pt>
                <c:pt idx="253">
                  <c:v>778</c:v>
                </c:pt>
                <c:pt idx="254">
                  <c:v>584</c:v>
                </c:pt>
                <c:pt idx="255">
                  <c:v>467</c:v>
                </c:pt>
                <c:pt idx="256">
                  <c:v>701</c:v>
                </c:pt>
                <c:pt idx="257">
                  <c:v>308</c:v>
                </c:pt>
                <c:pt idx="258">
                  <c:v>722</c:v>
                </c:pt>
                <c:pt idx="259">
                  <c:v>204</c:v>
                </c:pt>
                <c:pt idx="260">
                  <c:v>660</c:v>
                </c:pt>
                <c:pt idx="261">
                  <c:v>786</c:v>
                </c:pt>
                <c:pt idx="262">
                  <c:v>635</c:v>
                </c:pt>
                <c:pt idx="263">
                  <c:v>434</c:v>
                </c:pt>
                <c:pt idx="264">
                  <c:v>270</c:v>
                </c:pt>
                <c:pt idx="265">
                  <c:v>360</c:v>
                </c:pt>
                <c:pt idx="266">
                  <c:v>352</c:v>
                </c:pt>
                <c:pt idx="267">
                  <c:v>477</c:v>
                </c:pt>
                <c:pt idx="268">
                  <c:v>578</c:v>
                </c:pt>
                <c:pt idx="269">
                  <c:v>851</c:v>
                </c:pt>
                <c:pt idx="270">
                  <c:v>391</c:v>
                </c:pt>
                <c:pt idx="271">
                  <c:v>722</c:v>
                </c:pt>
                <c:pt idx="272">
                  <c:v>560</c:v>
                </c:pt>
                <c:pt idx="273">
                  <c:v>363</c:v>
                </c:pt>
                <c:pt idx="274">
                  <c:v>745</c:v>
                </c:pt>
                <c:pt idx="275">
                  <c:v>396</c:v>
                </c:pt>
                <c:pt idx="276">
                  <c:v>827</c:v>
                </c:pt>
                <c:pt idx="277">
                  <c:v>349</c:v>
                </c:pt>
                <c:pt idx="278">
                  <c:v>445</c:v>
                </c:pt>
                <c:pt idx="279">
                  <c:v>245</c:v>
                </c:pt>
                <c:pt idx="280">
                  <c:v>895</c:v>
                </c:pt>
                <c:pt idx="281">
                  <c:v>763</c:v>
                </c:pt>
                <c:pt idx="282">
                  <c:v>342</c:v>
                </c:pt>
                <c:pt idx="283">
                  <c:v>796</c:v>
                </c:pt>
                <c:pt idx="284">
                  <c:v>772</c:v>
                </c:pt>
                <c:pt idx="285">
                  <c:v>320</c:v>
                </c:pt>
                <c:pt idx="286">
                  <c:v>747</c:v>
                </c:pt>
                <c:pt idx="287">
                  <c:v>241</c:v>
                </c:pt>
                <c:pt idx="288">
                  <c:v>695</c:v>
                </c:pt>
                <c:pt idx="289">
                  <c:v>787</c:v>
                </c:pt>
                <c:pt idx="290">
                  <c:v>832</c:v>
                </c:pt>
                <c:pt idx="291">
                  <c:v>536</c:v>
                </c:pt>
                <c:pt idx="292">
                  <c:v>531</c:v>
                </c:pt>
                <c:pt idx="293">
                  <c:v>606</c:v>
                </c:pt>
                <c:pt idx="294">
                  <c:v>682</c:v>
                </c:pt>
                <c:pt idx="295">
                  <c:v>676</c:v>
                </c:pt>
                <c:pt idx="296">
                  <c:v>617</c:v>
                </c:pt>
                <c:pt idx="297">
                  <c:v>623</c:v>
                </c:pt>
                <c:pt idx="298">
                  <c:v>281</c:v>
                </c:pt>
                <c:pt idx="299">
                  <c:v>863</c:v>
                </c:pt>
                <c:pt idx="300">
                  <c:v>437</c:v>
                </c:pt>
                <c:pt idx="301">
                  <c:v>402</c:v>
                </c:pt>
                <c:pt idx="302">
                  <c:v>591</c:v>
                </c:pt>
                <c:pt idx="303">
                  <c:v>613</c:v>
                </c:pt>
                <c:pt idx="304">
                  <c:v>499</c:v>
                </c:pt>
                <c:pt idx="305">
                  <c:v>761</c:v>
                </c:pt>
                <c:pt idx="306">
                  <c:v>350</c:v>
                </c:pt>
                <c:pt idx="307">
                  <c:v>386</c:v>
                </c:pt>
                <c:pt idx="308">
                  <c:v>580</c:v>
                </c:pt>
                <c:pt idx="309">
                  <c:v>238</c:v>
                </c:pt>
                <c:pt idx="310">
                  <c:v>475</c:v>
                </c:pt>
                <c:pt idx="311">
                  <c:v>339</c:v>
                </c:pt>
                <c:pt idx="312">
                  <c:v>384</c:v>
                </c:pt>
                <c:pt idx="313">
                  <c:v>544</c:v>
                </c:pt>
                <c:pt idx="314">
                  <c:v>519</c:v>
                </c:pt>
                <c:pt idx="315">
                  <c:v>535</c:v>
                </c:pt>
                <c:pt idx="316">
                  <c:v>864</c:v>
                </c:pt>
                <c:pt idx="317">
                  <c:v>507</c:v>
                </c:pt>
                <c:pt idx="318">
                  <c:v>252</c:v>
                </c:pt>
                <c:pt idx="319">
                  <c:v>485</c:v>
                </c:pt>
                <c:pt idx="320">
                  <c:v>215</c:v>
                </c:pt>
                <c:pt idx="321">
                  <c:v>679</c:v>
                </c:pt>
                <c:pt idx="322">
                  <c:v>561</c:v>
                </c:pt>
                <c:pt idx="323">
                  <c:v>396</c:v>
                </c:pt>
                <c:pt idx="324">
                  <c:v>560</c:v>
                </c:pt>
                <c:pt idx="325">
                  <c:v>592</c:v>
                </c:pt>
                <c:pt idx="326">
                  <c:v>511</c:v>
                </c:pt>
                <c:pt idx="327">
                  <c:v>891</c:v>
                </c:pt>
                <c:pt idx="328">
                  <c:v>306</c:v>
                </c:pt>
                <c:pt idx="329">
                  <c:v>611</c:v>
                </c:pt>
                <c:pt idx="330">
                  <c:v>334</c:v>
                </c:pt>
                <c:pt idx="331">
                  <c:v>484</c:v>
                </c:pt>
                <c:pt idx="332">
                  <c:v>384</c:v>
                </c:pt>
                <c:pt idx="333">
                  <c:v>627</c:v>
                </c:pt>
                <c:pt idx="334">
                  <c:v>885</c:v>
                </c:pt>
                <c:pt idx="335">
                  <c:v>592</c:v>
                </c:pt>
                <c:pt idx="336">
                  <c:v>899</c:v>
                </c:pt>
                <c:pt idx="337">
                  <c:v>501</c:v>
                </c:pt>
                <c:pt idx="338">
                  <c:v>339</c:v>
                </c:pt>
                <c:pt idx="339">
                  <c:v>677</c:v>
                </c:pt>
                <c:pt idx="340">
                  <c:v>239</c:v>
                </c:pt>
                <c:pt idx="341">
                  <c:v>290</c:v>
                </c:pt>
                <c:pt idx="342">
                  <c:v>307</c:v>
                </c:pt>
                <c:pt idx="343">
                  <c:v>800</c:v>
                </c:pt>
                <c:pt idx="344">
                  <c:v>743</c:v>
                </c:pt>
                <c:pt idx="345">
                  <c:v>281</c:v>
                </c:pt>
                <c:pt idx="346">
                  <c:v>486</c:v>
                </c:pt>
                <c:pt idx="347">
                  <c:v>855</c:v>
                </c:pt>
                <c:pt idx="348">
                  <c:v>650</c:v>
                </c:pt>
                <c:pt idx="349">
                  <c:v>587</c:v>
                </c:pt>
                <c:pt idx="350">
                  <c:v>736</c:v>
                </c:pt>
                <c:pt idx="351">
                  <c:v>895</c:v>
                </c:pt>
                <c:pt idx="352">
                  <c:v>861</c:v>
                </c:pt>
                <c:pt idx="353">
                  <c:v>268</c:v>
                </c:pt>
                <c:pt idx="354">
                  <c:v>334</c:v>
                </c:pt>
                <c:pt idx="355">
                  <c:v>277</c:v>
                </c:pt>
                <c:pt idx="356">
                  <c:v>241</c:v>
                </c:pt>
                <c:pt idx="357">
                  <c:v>839</c:v>
                </c:pt>
                <c:pt idx="358">
                  <c:v>812</c:v>
                </c:pt>
                <c:pt idx="359">
                  <c:v>541</c:v>
                </c:pt>
                <c:pt idx="360">
                  <c:v>740</c:v>
                </c:pt>
                <c:pt idx="361">
                  <c:v>881</c:v>
                </c:pt>
                <c:pt idx="362">
                  <c:v>760</c:v>
                </c:pt>
                <c:pt idx="363">
                  <c:v>814</c:v>
                </c:pt>
                <c:pt idx="364">
                  <c:v>557</c:v>
                </c:pt>
                <c:pt idx="365">
                  <c:v>567</c:v>
                </c:pt>
                <c:pt idx="366">
                  <c:v>267</c:v>
                </c:pt>
                <c:pt idx="367">
                  <c:v>726</c:v>
                </c:pt>
                <c:pt idx="368">
                  <c:v>336</c:v>
                </c:pt>
                <c:pt idx="369">
                  <c:v>639</c:v>
                </c:pt>
                <c:pt idx="370">
                  <c:v>290</c:v>
                </c:pt>
                <c:pt idx="371">
                  <c:v>305</c:v>
                </c:pt>
                <c:pt idx="372">
                  <c:v>375</c:v>
                </c:pt>
                <c:pt idx="373">
                  <c:v>698</c:v>
                </c:pt>
                <c:pt idx="374">
                  <c:v>602</c:v>
                </c:pt>
                <c:pt idx="375">
                  <c:v>869</c:v>
                </c:pt>
                <c:pt idx="376">
                  <c:v>248</c:v>
                </c:pt>
                <c:pt idx="377">
                  <c:v>622</c:v>
                </c:pt>
                <c:pt idx="378">
                  <c:v>498</c:v>
                </c:pt>
                <c:pt idx="379">
                  <c:v>896</c:v>
                </c:pt>
                <c:pt idx="380">
                  <c:v>773</c:v>
                </c:pt>
                <c:pt idx="381">
                  <c:v>840</c:v>
                </c:pt>
                <c:pt idx="382">
                  <c:v>654</c:v>
                </c:pt>
                <c:pt idx="383">
                  <c:v>831</c:v>
                </c:pt>
                <c:pt idx="384">
                  <c:v>874</c:v>
                </c:pt>
                <c:pt idx="385">
                  <c:v>564</c:v>
                </c:pt>
                <c:pt idx="386">
                  <c:v>762</c:v>
                </c:pt>
                <c:pt idx="387">
                  <c:v>862</c:v>
                </c:pt>
                <c:pt idx="388">
                  <c:v>854</c:v>
                </c:pt>
                <c:pt idx="389">
                  <c:v>427</c:v>
                </c:pt>
                <c:pt idx="390">
                  <c:v>859</c:v>
                </c:pt>
                <c:pt idx="391">
                  <c:v>536</c:v>
                </c:pt>
                <c:pt idx="392">
                  <c:v>210</c:v>
                </c:pt>
                <c:pt idx="393">
                  <c:v>568</c:v>
                </c:pt>
                <c:pt idx="394">
                  <c:v>226</c:v>
                </c:pt>
                <c:pt idx="395">
                  <c:v>857</c:v>
                </c:pt>
                <c:pt idx="396">
                  <c:v>265</c:v>
                </c:pt>
                <c:pt idx="397">
                  <c:v>355</c:v>
                </c:pt>
                <c:pt idx="398">
                  <c:v>897</c:v>
                </c:pt>
                <c:pt idx="399">
                  <c:v>482</c:v>
                </c:pt>
                <c:pt idx="400">
                  <c:v>612</c:v>
                </c:pt>
                <c:pt idx="401">
                  <c:v>777</c:v>
                </c:pt>
                <c:pt idx="402">
                  <c:v>572</c:v>
                </c:pt>
                <c:pt idx="403">
                  <c:v>692</c:v>
                </c:pt>
                <c:pt idx="404">
                  <c:v>791</c:v>
                </c:pt>
                <c:pt idx="405">
                  <c:v>332</c:v>
                </c:pt>
                <c:pt idx="406">
                  <c:v>241</c:v>
                </c:pt>
                <c:pt idx="407">
                  <c:v>494</c:v>
                </c:pt>
                <c:pt idx="408">
                  <c:v>260</c:v>
                </c:pt>
                <c:pt idx="409">
                  <c:v>726</c:v>
                </c:pt>
                <c:pt idx="410">
                  <c:v>402</c:v>
                </c:pt>
                <c:pt idx="411">
                  <c:v>369</c:v>
                </c:pt>
                <c:pt idx="412">
                  <c:v>657</c:v>
                </c:pt>
                <c:pt idx="413">
                  <c:v>482</c:v>
                </c:pt>
                <c:pt idx="414">
                  <c:v>652</c:v>
                </c:pt>
                <c:pt idx="415">
                  <c:v>556</c:v>
                </c:pt>
                <c:pt idx="416">
                  <c:v>706</c:v>
                </c:pt>
                <c:pt idx="417">
                  <c:v>460</c:v>
                </c:pt>
                <c:pt idx="418">
                  <c:v>248</c:v>
                </c:pt>
                <c:pt idx="419">
                  <c:v>700</c:v>
                </c:pt>
                <c:pt idx="420">
                  <c:v>329</c:v>
                </c:pt>
                <c:pt idx="421">
                  <c:v>656</c:v>
                </c:pt>
                <c:pt idx="422">
                  <c:v>452</c:v>
                </c:pt>
                <c:pt idx="423">
                  <c:v>839</c:v>
                </c:pt>
                <c:pt idx="424">
                  <c:v>845</c:v>
                </c:pt>
                <c:pt idx="425">
                  <c:v>855</c:v>
                </c:pt>
                <c:pt idx="426">
                  <c:v>423</c:v>
                </c:pt>
                <c:pt idx="427">
                  <c:v>631</c:v>
                </c:pt>
                <c:pt idx="428">
                  <c:v>807</c:v>
                </c:pt>
                <c:pt idx="429">
                  <c:v>836</c:v>
                </c:pt>
                <c:pt idx="430">
                  <c:v>676</c:v>
                </c:pt>
                <c:pt idx="431">
                  <c:v>330</c:v>
                </c:pt>
                <c:pt idx="432">
                  <c:v>523</c:v>
                </c:pt>
                <c:pt idx="433">
                  <c:v>865</c:v>
                </c:pt>
                <c:pt idx="434">
                  <c:v>495</c:v>
                </c:pt>
                <c:pt idx="435">
                  <c:v>721</c:v>
                </c:pt>
                <c:pt idx="436">
                  <c:v>258</c:v>
                </c:pt>
                <c:pt idx="437">
                  <c:v>844</c:v>
                </c:pt>
                <c:pt idx="438">
                  <c:v>197</c:v>
                </c:pt>
                <c:pt idx="439">
                  <c:v>216</c:v>
                </c:pt>
                <c:pt idx="440">
                  <c:v>254</c:v>
                </c:pt>
                <c:pt idx="441">
                  <c:v>463</c:v>
                </c:pt>
                <c:pt idx="442">
                  <c:v>512</c:v>
                </c:pt>
                <c:pt idx="443">
                  <c:v>820</c:v>
                </c:pt>
                <c:pt idx="444">
                  <c:v>621</c:v>
                </c:pt>
                <c:pt idx="445">
                  <c:v>616</c:v>
                </c:pt>
                <c:pt idx="446">
                  <c:v>506</c:v>
                </c:pt>
                <c:pt idx="447">
                  <c:v>246</c:v>
                </c:pt>
                <c:pt idx="448">
                  <c:v>649</c:v>
                </c:pt>
                <c:pt idx="449">
                  <c:v>421</c:v>
                </c:pt>
                <c:pt idx="450">
                  <c:v>816</c:v>
                </c:pt>
                <c:pt idx="451">
                  <c:v>409</c:v>
                </c:pt>
                <c:pt idx="452">
                  <c:v>333</c:v>
                </c:pt>
                <c:pt idx="453">
                  <c:v>423</c:v>
                </c:pt>
                <c:pt idx="454">
                  <c:v>305</c:v>
                </c:pt>
                <c:pt idx="455">
                  <c:v>377</c:v>
                </c:pt>
                <c:pt idx="456">
                  <c:v>405</c:v>
                </c:pt>
                <c:pt idx="457">
                  <c:v>512</c:v>
                </c:pt>
                <c:pt idx="458">
                  <c:v>369</c:v>
                </c:pt>
                <c:pt idx="459">
                  <c:v>612</c:v>
                </c:pt>
                <c:pt idx="460">
                  <c:v>473</c:v>
                </c:pt>
                <c:pt idx="461">
                  <c:v>581</c:v>
                </c:pt>
                <c:pt idx="462">
                  <c:v>886</c:v>
                </c:pt>
                <c:pt idx="463">
                  <c:v>735</c:v>
                </c:pt>
                <c:pt idx="464">
                  <c:v>521</c:v>
                </c:pt>
                <c:pt idx="465">
                  <c:v>555</c:v>
                </c:pt>
                <c:pt idx="466">
                  <c:v>553</c:v>
                </c:pt>
                <c:pt idx="467">
                  <c:v>240</c:v>
                </c:pt>
                <c:pt idx="468">
                  <c:v>879</c:v>
                </c:pt>
                <c:pt idx="469">
                  <c:v>784</c:v>
                </c:pt>
                <c:pt idx="470">
                  <c:v>865</c:v>
                </c:pt>
                <c:pt idx="471">
                  <c:v>247</c:v>
                </c:pt>
                <c:pt idx="472">
                  <c:v>435</c:v>
                </c:pt>
                <c:pt idx="473">
                  <c:v>868</c:v>
                </c:pt>
                <c:pt idx="474">
                  <c:v>552</c:v>
                </c:pt>
                <c:pt idx="475">
                  <c:v>441</c:v>
                </c:pt>
                <c:pt idx="476">
                  <c:v>392</c:v>
                </c:pt>
                <c:pt idx="477">
                  <c:v>432</c:v>
                </c:pt>
                <c:pt idx="478">
                  <c:v>346</c:v>
                </c:pt>
                <c:pt idx="479">
                  <c:v>409</c:v>
                </c:pt>
                <c:pt idx="480">
                  <c:v>312</c:v>
                </c:pt>
                <c:pt idx="481">
                  <c:v>283</c:v>
                </c:pt>
                <c:pt idx="482">
                  <c:v>669</c:v>
                </c:pt>
                <c:pt idx="483">
                  <c:v>322</c:v>
                </c:pt>
                <c:pt idx="484">
                  <c:v>717</c:v>
                </c:pt>
                <c:pt idx="485">
                  <c:v>239</c:v>
                </c:pt>
                <c:pt idx="486">
                  <c:v>508</c:v>
                </c:pt>
                <c:pt idx="487">
                  <c:v>806</c:v>
                </c:pt>
                <c:pt idx="488">
                  <c:v>216</c:v>
                </c:pt>
                <c:pt idx="489">
                  <c:v>728</c:v>
                </c:pt>
                <c:pt idx="490">
                  <c:v>278</c:v>
                </c:pt>
                <c:pt idx="491">
                  <c:v>666</c:v>
                </c:pt>
                <c:pt idx="492">
                  <c:v>880</c:v>
                </c:pt>
                <c:pt idx="493">
                  <c:v>441</c:v>
                </c:pt>
                <c:pt idx="494">
                  <c:v>798</c:v>
                </c:pt>
                <c:pt idx="495">
                  <c:v>391</c:v>
                </c:pt>
                <c:pt idx="496">
                  <c:v>242</c:v>
                </c:pt>
                <c:pt idx="497">
                  <c:v>783</c:v>
                </c:pt>
                <c:pt idx="498">
                  <c:v>893</c:v>
                </c:pt>
                <c:pt idx="499">
                  <c:v>631</c:v>
                </c:pt>
                <c:pt idx="500">
                  <c:v>721</c:v>
                </c:pt>
                <c:pt idx="501">
                  <c:v>383</c:v>
                </c:pt>
                <c:pt idx="502">
                  <c:v>692</c:v>
                </c:pt>
                <c:pt idx="503">
                  <c:v>588</c:v>
                </c:pt>
                <c:pt idx="504">
                  <c:v>329</c:v>
                </c:pt>
                <c:pt idx="505">
                  <c:v>386</c:v>
                </c:pt>
                <c:pt idx="506">
                  <c:v>513</c:v>
                </c:pt>
                <c:pt idx="507">
                  <c:v>727</c:v>
                </c:pt>
                <c:pt idx="508">
                  <c:v>898</c:v>
                </c:pt>
                <c:pt idx="509">
                  <c:v>596</c:v>
                </c:pt>
                <c:pt idx="510">
                  <c:v>866</c:v>
                </c:pt>
                <c:pt idx="511">
                  <c:v>822</c:v>
                </c:pt>
                <c:pt idx="512">
                  <c:v>541</c:v>
                </c:pt>
                <c:pt idx="513">
                  <c:v>271</c:v>
                </c:pt>
                <c:pt idx="514">
                  <c:v>513</c:v>
                </c:pt>
                <c:pt idx="515">
                  <c:v>812</c:v>
                </c:pt>
                <c:pt idx="516">
                  <c:v>896</c:v>
                </c:pt>
                <c:pt idx="517">
                  <c:v>752</c:v>
                </c:pt>
                <c:pt idx="518">
                  <c:v>266</c:v>
                </c:pt>
                <c:pt idx="519">
                  <c:v>208</c:v>
                </c:pt>
                <c:pt idx="520">
                  <c:v>238</c:v>
                </c:pt>
                <c:pt idx="521">
                  <c:v>384</c:v>
                </c:pt>
                <c:pt idx="522">
                  <c:v>420</c:v>
                </c:pt>
                <c:pt idx="523">
                  <c:v>772</c:v>
                </c:pt>
                <c:pt idx="524">
                  <c:v>755</c:v>
                </c:pt>
                <c:pt idx="525">
                  <c:v>675</c:v>
                </c:pt>
                <c:pt idx="526">
                  <c:v>411</c:v>
                </c:pt>
                <c:pt idx="527">
                  <c:v>514</c:v>
                </c:pt>
                <c:pt idx="528">
                  <c:v>750</c:v>
                </c:pt>
                <c:pt idx="529">
                  <c:v>279</c:v>
                </c:pt>
                <c:pt idx="530">
                  <c:v>284</c:v>
                </c:pt>
                <c:pt idx="531">
                  <c:v>509</c:v>
                </c:pt>
                <c:pt idx="532">
                  <c:v>207</c:v>
                </c:pt>
                <c:pt idx="533">
                  <c:v>509</c:v>
                </c:pt>
                <c:pt idx="534">
                  <c:v>371</c:v>
                </c:pt>
                <c:pt idx="535">
                  <c:v>699</c:v>
                </c:pt>
                <c:pt idx="536">
                  <c:v>306</c:v>
                </c:pt>
                <c:pt idx="537">
                  <c:v>432</c:v>
                </c:pt>
                <c:pt idx="538">
                  <c:v>339</c:v>
                </c:pt>
                <c:pt idx="539">
                  <c:v>802</c:v>
                </c:pt>
                <c:pt idx="540">
                  <c:v>674</c:v>
                </c:pt>
                <c:pt idx="541">
                  <c:v>399</c:v>
                </c:pt>
                <c:pt idx="542">
                  <c:v>691</c:v>
                </c:pt>
                <c:pt idx="543">
                  <c:v>229</c:v>
                </c:pt>
                <c:pt idx="544">
                  <c:v>350</c:v>
                </c:pt>
                <c:pt idx="545">
                  <c:v>713</c:v>
                </c:pt>
                <c:pt idx="546">
                  <c:v>384</c:v>
                </c:pt>
                <c:pt idx="547">
                  <c:v>446</c:v>
                </c:pt>
                <c:pt idx="548">
                  <c:v>585</c:v>
                </c:pt>
                <c:pt idx="549">
                  <c:v>623</c:v>
                </c:pt>
                <c:pt idx="550">
                  <c:v>351</c:v>
                </c:pt>
                <c:pt idx="551">
                  <c:v>224</c:v>
                </c:pt>
                <c:pt idx="552">
                  <c:v>445</c:v>
                </c:pt>
                <c:pt idx="553">
                  <c:v>410</c:v>
                </c:pt>
                <c:pt idx="554">
                  <c:v>842</c:v>
                </c:pt>
                <c:pt idx="555">
                  <c:v>772</c:v>
                </c:pt>
                <c:pt idx="556">
                  <c:v>711</c:v>
                </c:pt>
                <c:pt idx="557">
                  <c:v>683</c:v>
                </c:pt>
                <c:pt idx="558">
                  <c:v>261</c:v>
                </c:pt>
                <c:pt idx="559">
                  <c:v>616</c:v>
                </c:pt>
                <c:pt idx="560">
                  <c:v>775</c:v>
                </c:pt>
                <c:pt idx="561">
                  <c:v>616</c:v>
                </c:pt>
                <c:pt idx="562">
                  <c:v>252</c:v>
                </c:pt>
                <c:pt idx="563">
                  <c:v>754</c:v>
                </c:pt>
                <c:pt idx="564">
                  <c:v>614</c:v>
                </c:pt>
                <c:pt idx="565">
                  <c:v>413</c:v>
                </c:pt>
                <c:pt idx="566">
                  <c:v>895</c:v>
                </c:pt>
                <c:pt idx="567">
                  <c:v>460</c:v>
                </c:pt>
                <c:pt idx="568">
                  <c:v>681</c:v>
                </c:pt>
                <c:pt idx="569">
                  <c:v>548</c:v>
                </c:pt>
                <c:pt idx="570">
                  <c:v>264</c:v>
                </c:pt>
                <c:pt idx="571">
                  <c:v>431</c:v>
                </c:pt>
                <c:pt idx="572">
                  <c:v>772</c:v>
                </c:pt>
                <c:pt idx="573">
                  <c:v>253</c:v>
                </c:pt>
                <c:pt idx="574">
                  <c:v>792</c:v>
                </c:pt>
                <c:pt idx="575">
                  <c:v>628</c:v>
                </c:pt>
                <c:pt idx="576">
                  <c:v>809</c:v>
                </c:pt>
                <c:pt idx="577">
                  <c:v>347</c:v>
                </c:pt>
                <c:pt idx="578">
                  <c:v>695</c:v>
                </c:pt>
                <c:pt idx="579">
                  <c:v>551</c:v>
                </c:pt>
                <c:pt idx="580">
                  <c:v>274</c:v>
                </c:pt>
                <c:pt idx="581">
                  <c:v>623</c:v>
                </c:pt>
                <c:pt idx="582">
                  <c:v>577</c:v>
                </c:pt>
                <c:pt idx="583">
                  <c:v>479</c:v>
                </c:pt>
                <c:pt idx="584">
                  <c:v>541</c:v>
                </c:pt>
                <c:pt idx="585">
                  <c:v>878</c:v>
                </c:pt>
                <c:pt idx="586">
                  <c:v>822</c:v>
                </c:pt>
                <c:pt idx="587">
                  <c:v>319</c:v>
                </c:pt>
                <c:pt idx="588">
                  <c:v>583</c:v>
                </c:pt>
                <c:pt idx="589">
                  <c:v>326</c:v>
                </c:pt>
                <c:pt idx="590">
                  <c:v>345</c:v>
                </c:pt>
                <c:pt idx="591">
                  <c:v>425</c:v>
                </c:pt>
                <c:pt idx="592">
                  <c:v>854</c:v>
                </c:pt>
                <c:pt idx="593">
                  <c:v>310</c:v>
                </c:pt>
                <c:pt idx="594">
                  <c:v>387</c:v>
                </c:pt>
                <c:pt idx="595">
                  <c:v>402</c:v>
                </c:pt>
                <c:pt idx="596">
                  <c:v>808</c:v>
                </c:pt>
                <c:pt idx="597">
                  <c:v>668</c:v>
                </c:pt>
                <c:pt idx="598">
                  <c:v>534</c:v>
                </c:pt>
                <c:pt idx="599">
                  <c:v>689</c:v>
                </c:pt>
                <c:pt idx="600">
                  <c:v>237</c:v>
                </c:pt>
                <c:pt idx="601">
                  <c:v>525</c:v>
                </c:pt>
                <c:pt idx="602">
                  <c:v>643</c:v>
                </c:pt>
                <c:pt idx="603">
                  <c:v>308</c:v>
                </c:pt>
                <c:pt idx="604">
                  <c:v>834</c:v>
                </c:pt>
                <c:pt idx="605">
                  <c:v>851</c:v>
                </c:pt>
                <c:pt idx="606">
                  <c:v>567</c:v>
                </c:pt>
                <c:pt idx="607">
                  <c:v>565</c:v>
                </c:pt>
                <c:pt idx="608">
                  <c:v>245</c:v>
                </c:pt>
                <c:pt idx="609">
                  <c:v>765</c:v>
                </c:pt>
                <c:pt idx="610">
                  <c:v>746</c:v>
                </c:pt>
                <c:pt idx="611">
                  <c:v>470</c:v>
                </c:pt>
                <c:pt idx="612">
                  <c:v>694</c:v>
                </c:pt>
                <c:pt idx="613">
                  <c:v>839</c:v>
                </c:pt>
                <c:pt idx="614">
                  <c:v>476</c:v>
                </c:pt>
                <c:pt idx="615">
                  <c:v>201</c:v>
                </c:pt>
                <c:pt idx="616">
                  <c:v>217</c:v>
                </c:pt>
                <c:pt idx="617">
                  <c:v>709</c:v>
                </c:pt>
                <c:pt idx="618">
                  <c:v>405</c:v>
                </c:pt>
                <c:pt idx="619">
                  <c:v>490</c:v>
                </c:pt>
                <c:pt idx="620">
                  <c:v>718</c:v>
                </c:pt>
                <c:pt idx="621">
                  <c:v>298</c:v>
                </c:pt>
                <c:pt idx="622">
                  <c:v>612</c:v>
                </c:pt>
                <c:pt idx="623">
                  <c:v>797</c:v>
                </c:pt>
                <c:pt idx="624">
                  <c:v>448</c:v>
                </c:pt>
                <c:pt idx="625">
                  <c:v>512</c:v>
                </c:pt>
                <c:pt idx="626">
                  <c:v>427</c:v>
                </c:pt>
                <c:pt idx="627">
                  <c:v>256</c:v>
                </c:pt>
                <c:pt idx="628">
                  <c:v>413</c:v>
                </c:pt>
                <c:pt idx="629">
                  <c:v>565</c:v>
                </c:pt>
                <c:pt idx="630">
                  <c:v>797</c:v>
                </c:pt>
                <c:pt idx="631">
                  <c:v>828</c:v>
                </c:pt>
                <c:pt idx="632">
                  <c:v>217</c:v>
                </c:pt>
                <c:pt idx="633">
                  <c:v>701</c:v>
                </c:pt>
                <c:pt idx="634">
                  <c:v>613</c:v>
                </c:pt>
                <c:pt idx="635">
                  <c:v>513</c:v>
                </c:pt>
                <c:pt idx="636">
                  <c:v>447</c:v>
                </c:pt>
                <c:pt idx="637">
                  <c:v>672</c:v>
                </c:pt>
                <c:pt idx="638">
                  <c:v>376</c:v>
                </c:pt>
                <c:pt idx="639">
                  <c:v>647</c:v>
                </c:pt>
                <c:pt idx="640">
                  <c:v>391</c:v>
                </c:pt>
                <c:pt idx="641">
                  <c:v>800</c:v>
                </c:pt>
                <c:pt idx="642">
                  <c:v>871</c:v>
                </c:pt>
                <c:pt idx="643">
                  <c:v>758</c:v>
                </c:pt>
                <c:pt idx="644">
                  <c:v>433</c:v>
                </c:pt>
                <c:pt idx="645">
                  <c:v>363</c:v>
                </c:pt>
                <c:pt idx="646">
                  <c:v>453</c:v>
                </c:pt>
                <c:pt idx="647">
                  <c:v>306</c:v>
                </c:pt>
                <c:pt idx="648">
                  <c:v>697</c:v>
                </c:pt>
                <c:pt idx="649">
                  <c:v>794</c:v>
                </c:pt>
                <c:pt idx="650">
                  <c:v>335</c:v>
                </c:pt>
                <c:pt idx="651">
                  <c:v>669</c:v>
                </c:pt>
                <c:pt idx="652">
                  <c:v>519</c:v>
                </c:pt>
                <c:pt idx="653">
                  <c:v>304</c:v>
                </c:pt>
                <c:pt idx="654">
                  <c:v>594</c:v>
                </c:pt>
                <c:pt idx="655">
                  <c:v>300</c:v>
                </c:pt>
                <c:pt idx="656">
                  <c:v>400</c:v>
                </c:pt>
                <c:pt idx="657">
                  <c:v>495</c:v>
                </c:pt>
                <c:pt idx="658">
                  <c:v>526</c:v>
                </c:pt>
                <c:pt idx="659">
                  <c:v>243</c:v>
                </c:pt>
                <c:pt idx="660">
                  <c:v>637</c:v>
                </c:pt>
                <c:pt idx="661">
                  <c:v>270</c:v>
                </c:pt>
                <c:pt idx="662">
                  <c:v>364</c:v>
                </c:pt>
                <c:pt idx="663">
                  <c:v>645</c:v>
                </c:pt>
                <c:pt idx="664">
                  <c:v>746</c:v>
                </c:pt>
                <c:pt idx="665">
                  <c:v>450</c:v>
                </c:pt>
                <c:pt idx="666">
                  <c:v>413</c:v>
                </c:pt>
                <c:pt idx="667">
                  <c:v>471</c:v>
                </c:pt>
                <c:pt idx="668">
                  <c:v>550</c:v>
                </c:pt>
                <c:pt idx="669">
                  <c:v>747</c:v>
                </c:pt>
                <c:pt idx="670">
                  <c:v>552</c:v>
                </c:pt>
                <c:pt idx="671">
                  <c:v>441</c:v>
                </c:pt>
                <c:pt idx="672">
                  <c:v>311</c:v>
                </c:pt>
                <c:pt idx="673">
                  <c:v>830</c:v>
                </c:pt>
                <c:pt idx="674">
                  <c:v>258</c:v>
                </c:pt>
                <c:pt idx="675">
                  <c:v>430</c:v>
                </c:pt>
                <c:pt idx="676">
                  <c:v>788</c:v>
                </c:pt>
                <c:pt idx="677">
                  <c:v>605</c:v>
                </c:pt>
                <c:pt idx="678">
                  <c:v>321</c:v>
                </c:pt>
                <c:pt idx="679">
                  <c:v>579</c:v>
                </c:pt>
                <c:pt idx="680">
                  <c:v>677</c:v>
                </c:pt>
                <c:pt idx="681">
                  <c:v>686</c:v>
                </c:pt>
                <c:pt idx="682">
                  <c:v>875</c:v>
                </c:pt>
                <c:pt idx="683">
                  <c:v>693</c:v>
                </c:pt>
                <c:pt idx="684">
                  <c:v>820</c:v>
                </c:pt>
                <c:pt idx="685">
                  <c:v>314</c:v>
                </c:pt>
                <c:pt idx="686">
                  <c:v>275</c:v>
                </c:pt>
                <c:pt idx="687">
                  <c:v>686</c:v>
                </c:pt>
                <c:pt idx="688">
                  <c:v>267</c:v>
                </c:pt>
                <c:pt idx="689">
                  <c:v>642</c:v>
                </c:pt>
                <c:pt idx="690">
                  <c:v>464</c:v>
                </c:pt>
                <c:pt idx="691">
                  <c:v>751</c:v>
                </c:pt>
                <c:pt idx="692">
                  <c:v>215</c:v>
                </c:pt>
                <c:pt idx="693">
                  <c:v>577</c:v>
                </c:pt>
                <c:pt idx="694">
                  <c:v>643</c:v>
                </c:pt>
                <c:pt idx="695">
                  <c:v>627</c:v>
                </c:pt>
                <c:pt idx="696">
                  <c:v>677</c:v>
                </c:pt>
                <c:pt idx="697">
                  <c:v>461</c:v>
                </c:pt>
                <c:pt idx="698">
                  <c:v>524</c:v>
                </c:pt>
                <c:pt idx="699">
                  <c:v>862</c:v>
                </c:pt>
                <c:pt idx="700">
                  <c:v>508</c:v>
                </c:pt>
                <c:pt idx="701">
                  <c:v>208</c:v>
                </c:pt>
                <c:pt idx="702">
                  <c:v>356</c:v>
                </c:pt>
                <c:pt idx="703">
                  <c:v>853</c:v>
                </c:pt>
                <c:pt idx="704">
                  <c:v>871</c:v>
                </c:pt>
                <c:pt idx="705">
                  <c:v>320</c:v>
                </c:pt>
                <c:pt idx="706">
                  <c:v>345</c:v>
                </c:pt>
                <c:pt idx="707">
                  <c:v>372</c:v>
                </c:pt>
                <c:pt idx="708">
                  <c:v>330</c:v>
                </c:pt>
                <c:pt idx="709">
                  <c:v>555</c:v>
                </c:pt>
                <c:pt idx="710">
                  <c:v>397</c:v>
                </c:pt>
                <c:pt idx="711">
                  <c:v>405</c:v>
                </c:pt>
                <c:pt idx="712">
                  <c:v>724</c:v>
                </c:pt>
                <c:pt idx="713">
                  <c:v>285</c:v>
                </c:pt>
                <c:pt idx="714">
                  <c:v>275</c:v>
                </c:pt>
                <c:pt idx="715">
                  <c:v>870</c:v>
                </c:pt>
                <c:pt idx="716">
                  <c:v>603</c:v>
                </c:pt>
                <c:pt idx="717">
                  <c:v>431</c:v>
                </c:pt>
                <c:pt idx="718">
                  <c:v>311</c:v>
                </c:pt>
                <c:pt idx="719">
                  <c:v>743</c:v>
                </c:pt>
                <c:pt idx="720">
                  <c:v>507</c:v>
                </c:pt>
                <c:pt idx="721">
                  <c:v>592</c:v>
                </c:pt>
                <c:pt idx="722">
                  <c:v>288</c:v>
                </c:pt>
                <c:pt idx="723">
                  <c:v>434</c:v>
                </c:pt>
                <c:pt idx="724">
                  <c:v>538</c:v>
                </c:pt>
                <c:pt idx="725">
                  <c:v>356</c:v>
                </c:pt>
                <c:pt idx="726">
                  <c:v>666</c:v>
                </c:pt>
                <c:pt idx="727">
                  <c:v>409</c:v>
                </c:pt>
                <c:pt idx="728">
                  <c:v>328</c:v>
                </c:pt>
                <c:pt idx="729">
                  <c:v>666</c:v>
                </c:pt>
                <c:pt idx="730">
                  <c:v>713</c:v>
                </c:pt>
                <c:pt idx="731">
                  <c:v>236</c:v>
                </c:pt>
                <c:pt idx="732">
                  <c:v>601</c:v>
                </c:pt>
                <c:pt idx="733">
                  <c:v>791</c:v>
                </c:pt>
                <c:pt idx="734">
                  <c:v>657</c:v>
                </c:pt>
                <c:pt idx="735">
                  <c:v>383</c:v>
                </c:pt>
                <c:pt idx="736">
                  <c:v>458</c:v>
                </c:pt>
                <c:pt idx="737">
                  <c:v>212</c:v>
                </c:pt>
                <c:pt idx="738">
                  <c:v>897</c:v>
                </c:pt>
                <c:pt idx="739">
                  <c:v>341</c:v>
                </c:pt>
                <c:pt idx="740">
                  <c:v>789</c:v>
                </c:pt>
                <c:pt idx="741">
                  <c:v>250</c:v>
                </c:pt>
                <c:pt idx="742">
                  <c:v>470</c:v>
                </c:pt>
                <c:pt idx="743">
                  <c:v>775</c:v>
                </c:pt>
                <c:pt idx="744">
                  <c:v>741</c:v>
                </c:pt>
                <c:pt idx="745">
                  <c:v>479</c:v>
                </c:pt>
                <c:pt idx="746">
                  <c:v>459</c:v>
                </c:pt>
                <c:pt idx="747">
                  <c:v>303</c:v>
                </c:pt>
                <c:pt idx="748">
                  <c:v>586</c:v>
                </c:pt>
                <c:pt idx="749">
                  <c:v>771</c:v>
                </c:pt>
                <c:pt idx="750">
                  <c:v>711</c:v>
                </c:pt>
                <c:pt idx="751">
                  <c:v>557</c:v>
                </c:pt>
                <c:pt idx="752">
                  <c:v>823</c:v>
                </c:pt>
                <c:pt idx="753">
                  <c:v>553</c:v>
                </c:pt>
                <c:pt idx="754">
                  <c:v>756</c:v>
                </c:pt>
                <c:pt idx="755">
                  <c:v>325</c:v>
                </c:pt>
                <c:pt idx="756">
                  <c:v>769</c:v>
                </c:pt>
                <c:pt idx="757">
                  <c:v>873</c:v>
                </c:pt>
                <c:pt idx="758">
                  <c:v>350</c:v>
                </c:pt>
                <c:pt idx="759">
                  <c:v>738</c:v>
                </c:pt>
                <c:pt idx="760">
                  <c:v>712</c:v>
                </c:pt>
                <c:pt idx="761">
                  <c:v>577</c:v>
                </c:pt>
                <c:pt idx="762">
                  <c:v>233</c:v>
                </c:pt>
                <c:pt idx="763">
                  <c:v>863</c:v>
                </c:pt>
                <c:pt idx="764">
                  <c:v>854</c:v>
                </c:pt>
                <c:pt idx="765">
                  <c:v>434</c:v>
                </c:pt>
                <c:pt idx="766">
                  <c:v>708</c:v>
                </c:pt>
                <c:pt idx="767">
                  <c:v>339</c:v>
                </c:pt>
                <c:pt idx="768">
                  <c:v>414</c:v>
                </c:pt>
                <c:pt idx="769">
                  <c:v>573</c:v>
                </c:pt>
                <c:pt idx="770">
                  <c:v>318</c:v>
                </c:pt>
                <c:pt idx="771">
                  <c:v>265</c:v>
                </c:pt>
                <c:pt idx="772">
                  <c:v>626</c:v>
                </c:pt>
                <c:pt idx="773">
                  <c:v>332</c:v>
                </c:pt>
                <c:pt idx="774">
                  <c:v>881</c:v>
                </c:pt>
                <c:pt idx="775">
                  <c:v>699</c:v>
                </c:pt>
                <c:pt idx="776">
                  <c:v>579</c:v>
                </c:pt>
                <c:pt idx="777">
                  <c:v>858</c:v>
                </c:pt>
                <c:pt idx="778">
                  <c:v>435</c:v>
                </c:pt>
                <c:pt idx="779">
                  <c:v>275</c:v>
                </c:pt>
                <c:pt idx="780">
                  <c:v>599</c:v>
                </c:pt>
                <c:pt idx="781">
                  <c:v>503</c:v>
                </c:pt>
                <c:pt idx="782">
                  <c:v>501</c:v>
                </c:pt>
                <c:pt idx="783">
                  <c:v>257</c:v>
                </c:pt>
                <c:pt idx="784">
                  <c:v>350</c:v>
                </c:pt>
                <c:pt idx="785">
                  <c:v>725</c:v>
                </c:pt>
                <c:pt idx="786">
                  <c:v>514</c:v>
                </c:pt>
                <c:pt idx="787">
                  <c:v>359</c:v>
                </c:pt>
                <c:pt idx="788">
                  <c:v>479</c:v>
                </c:pt>
                <c:pt idx="789">
                  <c:v>328</c:v>
                </c:pt>
                <c:pt idx="790">
                  <c:v>751</c:v>
                </c:pt>
                <c:pt idx="791">
                  <c:v>777</c:v>
                </c:pt>
                <c:pt idx="792">
                  <c:v>602</c:v>
                </c:pt>
                <c:pt idx="793">
                  <c:v>880</c:v>
                </c:pt>
              </c:numCache>
            </c:numRef>
          </c:val>
          <c:smooth val="0"/>
          <c:extLst>
            <c:ext xmlns:c16="http://schemas.microsoft.com/office/drawing/2014/chart" uri="{C3380CC4-5D6E-409C-BE32-E72D297353CC}">
              <c16:uniqueId val="{00000000-FC13-4A44-BB06-5003B2419EE3}"/>
            </c:ext>
          </c:extLst>
        </c:ser>
        <c:dLbls>
          <c:showLegendKey val="0"/>
          <c:showVal val="0"/>
          <c:showCatName val="0"/>
          <c:showSerName val="0"/>
          <c:showPercent val="0"/>
          <c:showBubbleSize val="0"/>
        </c:dLbls>
        <c:marker val="1"/>
        <c:smooth val="0"/>
        <c:axId val="442615240"/>
        <c:axId val="442616224"/>
      </c:lineChart>
      <c:lineChart>
        <c:grouping val="stacked"/>
        <c:varyColors val="0"/>
        <c:ser>
          <c:idx val="1"/>
          <c:order val="1"/>
          <c:tx>
            <c:strRef>
              <c:f>Pivot_Tables_2!$Q$33</c:f>
              <c:strCache>
                <c:ptCount val="1"/>
                <c:pt idx="0">
                  <c:v>Round off Value</c:v>
                </c:pt>
              </c:strCache>
            </c:strRef>
          </c:tx>
          <c:spPr>
            <a:ln w="12700" cap="rnd">
              <a:solidFill>
                <a:schemeClr val="accent2">
                  <a:lumMod val="75000"/>
                </a:schemeClr>
              </a:solidFill>
              <a:round/>
            </a:ln>
            <a:effectLst/>
          </c:spPr>
          <c:marker>
            <c:symbol val="none"/>
          </c:marker>
          <c:val>
            <c:numRef>
              <c:f>Pivot_Tables_2!$Q$34:$Q$827</c:f>
              <c:numCache>
                <c:formatCode>General</c:formatCode>
                <c:ptCount val="794"/>
                <c:pt idx="0">
                  <c:v>595</c:v>
                </c:pt>
                <c:pt idx="1">
                  <c:v>460</c:v>
                </c:pt>
                <c:pt idx="2">
                  <c:v>765</c:v>
                </c:pt>
                <c:pt idx="3">
                  <c:v>630</c:v>
                </c:pt>
                <c:pt idx="4">
                  <c:v>320</c:v>
                </c:pt>
                <c:pt idx="5">
                  <c:v>545</c:v>
                </c:pt>
                <c:pt idx="6">
                  <c:v>830</c:v>
                </c:pt>
                <c:pt idx="7">
                  <c:v>825</c:v>
                </c:pt>
                <c:pt idx="8">
                  <c:v>430</c:v>
                </c:pt>
                <c:pt idx="9">
                  <c:v>670</c:v>
                </c:pt>
                <c:pt idx="10">
                  <c:v>255</c:v>
                </c:pt>
                <c:pt idx="11">
                  <c:v>640</c:v>
                </c:pt>
                <c:pt idx="12">
                  <c:v>615</c:v>
                </c:pt>
                <c:pt idx="13">
                  <c:v>865</c:v>
                </c:pt>
                <c:pt idx="14">
                  <c:v>255</c:v>
                </c:pt>
                <c:pt idx="15">
                  <c:v>670</c:v>
                </c:pt>
                <c:pt idx="16">
                  <c:v>640</c:v>
                </c:pt>
                <c:pt idx="17">
                  <c:v>795</c:v>
                </c:pt>
                <c:pt idx="18">
                  <c:v>480</c:v>
                </c:pt>
                <c:pt idx="19">
                  <c:v>350</c:v>
                </c:pt>
                <c:pt idx="20">
                  <c:v>290</c:v>
                </c:pt>
                <c:pt idx="21">
                  <c:v>700</c:v>
                </c:pt>
                <c:pt idx="22">
                  <c:v>785</c:v>
                </c:pt>
                <c:pt idx="23">
                  <c:v>540</c:v>
                </c:pt>
                <c:pt idx="24">
                  <c:v>325</c:v>
                </c:pt>
                <c:pt idx="25">
                  <c:v>590</c:v>
                </c:pt>
                <c:pt idx="26">
                  <c:v>360</c:v>
                </c:pt>
                <c:pt idx="27">
                  <c:v>840</c:v>
                </c:pt>
                <c:pt idx="28">
                  <c:v>845</c:v>
                </c:pt>
                <c:pt idx="29">
                  <c:v>295</c:v>
                </c:pt>
                <c:pt idx="30">
                  <c:v>335</c:v>
                </c:pt>
                <c:pt idx="31">
                  <c:v>550</c:v>
                </c:pt>
                <c:pt idx="32">
                  <c:v>590</c:v>
                </c:pt>
                <c:pt idx="33">
                  <c:v>790</c:v>
                </c:pt>
                <c:pt idx="34">
                  <c:v>695</c:v>
                </c:pt>
                <c:pt idx="35">
                  <c:v>395</c:v>
                </c:pt>
                <c:pt idx="36">
                  <c:v>655</c:v>
                </c:pt>
                <c:pt idx="37">
                  <c:v>725</c:v>
                </c:pt>
                <c:pt idx="38">
                  <c:v>360</c:v>
                </c:pt>
                <c:pt idx="39">
                  <c:v>370</c:v>
                </c:pt>
                <c:pt idx="40">
                  <c:v>360</c:v>
                </c:pt>
                <c:pt idx="41">
                  <c:v>845</c:v>
                </c:pt>
                <c:pt idx="42">
                  <c:v>495</c:v>
                </c:pt>
                <c:pt idx="43">
                  <c:v>205</c:v>
                </c:pt>
                <c:pt idx="44">
                  <c:v>210</c:v>
                </c:pt>
                <c:pt idx="45">
                  <c:v>765</c:v>
                </c:pt>
                <c:pt idx="46">
                  <c:v>275</c:v>
                </c:pt>
                <c:pt idx="47">
                  <c:v>365</c:v>
                </c:pt>
                <c:pt idx="48">
                  <c:v>735</c:v>
                </c:pt>
                <c:pt idx="49">
                  <c:v>270</c:v>
                </c:pt>
                <c:pt idx="50">
                  <c:v>375</c:v>
                </c:pt>
                <c:pt idx="51">
                  <c:v>495</c:v>
                </c:pt>
                <c:pt idx="52">
                  <c:v>625</c:v>
                </c:pt>
                <c:pt idx="53">
                  <c:v>425</c:v>
                </c:pt>
                <c:pt idx="54">
                  <c:v>805</c:v>
                </c:pt>
                <c:pt idx="55">
                  <c:v>360</c:v>
                </c:pt>
                <c:pt idx="56">
                  <c:v>445</c:v>
                </c:pt>
                <c:pt idx="57">
                  <c:v>800</c:v>
                </c:pt>
                <c:pt idx="58">
                  <c:v>740</c:v>
                </c:pt>
                <c:pt idx="59">
                  <c:v>790</c:v>
                </c:pt>
                <c:pt idx="60">
                  <c:v>785</c:v>
                </c:pt>
                <c:pt idx="61">
                  <c:v>525</c:v>
                </c:pt>
                <c:pt idx="62">
                  <c:v>735</c:v>
                </c:pt>
                <c:pt idx="63">
                  <c:v>880</c:v>
                </c:pt>
                <c:pt idx="64">
                  <c:v>865</c:v>
                </c:pt>
                <c:pt idx="65">
                  <c:v>855</c:v>
                </c:pt>
                <c:pt idx="66">
                  <c:v>430</c:v>
                </c:pt>
                <c:pt idx="67">
                  <c:v>865</c:v>
                </c:pt>
                <c:pt idx="68">
                  <c:v>725</c:v>
                </c:pt>
                <c:pt idx="69">
                  <c:v>660</c:v>
                </c:pt>
                <c:pt idx="70">
                  <c:v>265</c:v>
                </c:pt>
                <c:pt idx="71">
                  <c:v>430</c:v>
                </c:pt>
                <c:pt idx="72">
                  <c:v>755</c:v>
                </c:pt>
                <c:pt idx="73">
                  <c:v>535</c:v>
                </c:pt>
                <c:pt idx="74">
                  <c:v>765</c:v>
                </c:pt>
                <c:pt idx="75">
                  <c:v>815</c:v>
                </c:pt>
                <c:pt idx="76">
                  <c:v>580</c:v>
                </c:pt>
                <c:pt idx="77">
                  <c:v>825</c:v>
                </c:pt>
                <c:pt idx="78">
                  <c:v>850</c:v>
                </c:pt>
                <c:pt idx="79">
                  <c:v>740</c:v>
                </c:pt>
                <c:pt idx="80">
                  <c:v>755</c:v>
                </c:pt>
                <c:pt idx="81">
                  <c:v>535</c:v>
                </c:pt>
                <c:pt idx="82">
                  <c:v>820</c:v>
                </c:pt>
                <c:pt idx="83">
                  <c:v>235</c:v>
                </c:pt>
                <c:pt idx="84">
                  <c:v>275</c:v>
                </c:pt>
                <c:pt idx="85">
                  <c:v>360</c:v>
                </c:pt>
                <c:pt idx="86">
                  <c:v>510</c:v>
                </c:pt>
                <c:pt idx="87">
                  <c:v>660</c:v>
                </c:pt>
                <c:pt idx="88">
                  <c:v>410</c:v>
                </c:pt>
                <c:pt idx="89">
                  <c:v>400</c:v>
                </c:pt>
                <c:pt idx="90">
                  <c:v>870</c:v>
                </c:pt>
                <c:pt idx="91">
                  <c:v>565</c:v>
                </c:pt>
                <c:pt idx="92">
                  <c:v>780</c:v>
                </c:pt>
                <c:pt idx="93">
                  <c:v>790</c:v>
                </c:pt>
                <c:pt idx="94">
                  <c:v>695</c:v>
                </c:pt>
                <c:pt idx="95">
                  <c:v>545</c:v>
                </c:pt>
                <c:pt idx="96">
                  <c:v>690</c:v>
                </c:pt>
                <c:pt idx="97">
                  <c:v>300</c:v>
                </c:pt>
                <c:pt idx="98">
                  <c:v>570</c:v>
                </c:pt>
                <c:pt idx="99">
                  <c:v>885</c:v>
                </c:pt>
                <c:pt idx="100">
                  <c:v>605</c:v>
                </c:pt>
                <c:pt idx="101">
                  <c:v>805</c:v>
                </c:pt>
                <c:pt idx="102">
                  <c:v>840</c:v>
                </c:pt>
                <c:pt idx="103">
                  <c:v>510</c:v>
                </c:pt>
                <c:pt idx="104">
                  <c:v>820</c:v>
                </c:pt>
                <c:pt idx="105">
                  <c:v>820</c:v>
                </c:pt>
                <c:pt idx="106">
                  <c:v>480</c:v>
                </c:pt>
                <c:pt idx="107">
                  <c:v>300</c:v>
                </c:pt>
                <c:pt idx="108">
                  <c:v>860</c:v>
                </c:pt>
                <c:pt idx="109">
                  <c:v>755</c:v>
                </c:pt>
                <c:pt idx="110">
                  <c:v>755</c:v>
                </c:pt>
                <c:pt idx="111">
                  <c:v>805</c:v>
                </c:pt>
                <c:pt idx="112">
                  <c:v>630</c:v>
                </c:pt>
                <c:pt idx="113">
                  <c:v>510</c:v>
                </c:pt>
                <c:pt idx="114">
                  <c:v>240</c:v>
                </c:pt>
                <c:pt idx="115">
                  <c:v>565</c:v>
                </c:pt>
                <c:pt idx="116">
                  <c:v>510</c:v>
                </c:pt>
                <c:pt idx="117">
                  <c:v>325</c:v>
                </c:pt>
                <c:pt idx="118">
                  <c:v>285</c:v>
                </c:pt>
                <c:pt idx="119">
                  <c:v>375</c:v>
                </c:pt>
                <c:pt idx="120">
                  <c:v>825</c:v>
                </c:pt>
                <c:pt idx="121">
                  <c:v>275</c:v>
                </c:pt>
                <c:pt idx="122">
                  <c:v>830</c:v>
                </c:pt>
                <c:pt idx="123">
                  <c:v>260</c:v>
                </c:pt>
                <c:pt idx="124">
                  <c:v>250</c:v>
                </c:pt>
                <c:pt idx="125">
                  <c:v>245</c:v>
                </c:pt>
                <c:pt idx="126">
                  <c:v>835</c:v>
                </c:pt>
                <c:pt idx="127">
                  <c:v>260</c:v>
                </c:pt>
                <c:pt idx="128">
                  <c:v>395</c:v>
                </c:pt>
                <c:pt idx="129">
                  <c:v>615</c:v>
                </c:pt>
                <c:pt idx="130">
                  <c:v>465</c:v>
                </c:pt>
                <c:pt idx="131">
                  <c:v>490</c:v>
                </c:pt>
                <c:pt idx="132">
                  <c:v>870</c:v>
                </c:pt>
                <c:pt idx="133">
                  <c:v>315</c:v>
                </c:pt>
                <c:pt idx="134">
                  <c:v>645</c:v>
                </c:pt>
                <c:pt idx="135">
                  <c:v>510</c:v>
                </c:pt>
                <c:pt idx="136">
                  <c:v>270</c:v>
                </c:pt>
                <c:pt idx="137">
                  <c:v>300</c:v>
                </c:pt>
                <c:pt idx="138">
                  <c:v>635</c:v>
                </c:pt>
                <c:pt idx="139">
                  <c:v>425</c:v>
                </c:pt>
                <c:pt idx="140">
                  <c:v>675</c:v>
                </c:pt>
                <c:pt idx="141">
                  <c:v>380</c:v>
                </c:pt>
                <c:pt idx="142">
                  <c:v>280</c:v>
                </c:pt>
                <c:pt idx="143">
                  <c:v>300</c:v>
                </c:pt>
                <c:pt idx="144">
                  <c:v>890</c:v>
                </c:pt>
                <c:pt idx="145">
                  <c:v>595</c:v>
                </c:pt>
                <c:pt idx="146">
                  <c:v>595</c:v>
                </c:pt>
                <c:pt idx="147">
                  <c:v>835</c:v>
                </c:pt>
                <c:pt idx="148">
                  <c:v>795</c:v>
                </c:pt>
                <c:pt idx="149">
                  <c:v>355</c:v>
                </c:pt>
                <c:pt idx="150">
                  <c:v>740</c:v>
                </c:pt>
                <c:pt idx="151">
                  <c:v>215</c:v>
                </c:pt>
                <c:pt idx="152">
                  <c:v>795</c:v>
                </c:pt>
                <c:pt idx="153">
                  <c:v>870</c:v>
                </c:pt>
                <c:pt idx="154">
                  <c:v>605</c:v>
                </c:pt>
                <c:pt idx="155">
                  <c:v>490</c:v>
                </c:pt>
                <c:pt idx="156">
                  <c:v>430</c:v>
                </c:pt>
                <c:pt idx="157">
                  <c:v>680</c:v>
                </c:pt>
                <c:pt idx="158">
                  <c:v>420</c:v>
                </c:pt>
                <c:pt idx="159">
                  <c:v>720</c:v>
                </c:pt>
                <c:pt idx="160">
                  <c:v>495</c:v>
                </c:pt>
                <c:pt idx="161">
                  <c:v>775</c:v>
                </c:pt>
                <c:pt idx="162">
                  <c:v>485</c:v>
                </c:pt>
                <c:pt idx="163">
                  <c:v>605</c:v>
                </c:pt>
                <c:pt idx="164">
                  <c:v>495</c:v>
                </c:pt>
                <c:pt idx="165">
                  <c:v>705</c:v>
                </c:pt>
                <c:pt idx="166">
                  <c:v>805</c:v>
                </c:pt>
                <c:pt idx="167">
                  <c:v>580</c:v>
                </c:pt>
                <c:pt idx="168">
                  <c:v>835</c:v>
                </c:pt>
                <c:pt idx="169">
                  <c:v>445</c:v>
                </c:pt>
                <c:pt idx="170">
                  <c:v>355</c:v>
                </c:pt>
                <c:pt idx="171">
                  <c:v>645</c:v>
                </c:pt>
                <c:pt idx="172">
                  <c:v>790</c:v>
                </c:pt>
                <c:pt idx="173">
                  <c:v>840</c:v>
                </c:pt>
                <c:pt idx="174">
                  <c:v>690</c:v>
                </c:pt>
                <c:pt idx="175">
                  <c:v>705</c:v>
                </c:pt>
                <c:pt idx="176">
                  <c:v>395</c:v>
                </c:pt>
                <c:pt idx="177">
                  <c:v>670</c:v>
                </c:pt>
                <c:pt idx="178">
                  <c:v>815</c:v>
                </c:pt>
                <c:pt idx="179">
                  <c:v>485</c:v>
                </c:pt>
                <c:pt idx="180">
                  <c:v>510</c:v>
                </c:pt>
                <c:pt idx="181">
                  <c:v>300</c:v>
                </c:pt>
                <c:pt idx="182">
                  <c:v>700</c:v>
                </c:pt>
                <c:pt idx="183">
                  <c:v>305</c:v>
                </c:pt>
                <c:pt idx="184">
                  <c:v>285</c:v>
                </c:pt>
                <c:pt idx="185">
                  <c:v>790</c:v>
                </c:pt>
                <c:pt idx="186">
                  <c:v>285</c:v>
                </c:pt>
                <c:pt idx="187">
                  <c:v>545</c:v>
                </c:pt>
                <c:pt idx="188">
                  <c:v>490</c:v>
                </c:pt>
                <c:pt idx="189">
                  <c:v>780</c:v>
                </c:pt>
                <c:pt idx="190">
                  <c:v>590</c:v>
                </c:pt>
                <c:pt idx="191">
                  <c:v>840</c:v>
                </c:pt>
                <c:pt idx="192">
                  <c:v>695</c:v>
                </c:pt>
                <c:pt idx="193">
                  <c:v>445</c:v>
                </c:pt>
                <c:pt idx="194">
                  <c:v>540</c:v>
                </c:pt>
                <c:pt idx="195">
                  <c:v>520</c:v>
                </c:pt>
                <c:pt idx="196">
                  <c:v>490</c:v>
                </c:pt>
                <c:pt idx="197">
                  <c:v>755</c:v>
                </c:pt>
                <c:pt idx="198">
                  <c:v>810</c:v>
                </c:pt>
                <c:pt idx="199">
                  <c:v>885</c:v>
                </c:pt>
                <c:pt idx="200">
                  <c:v>815</c:v>
                </c:pt>
                <c:pt idx="201">
                  <c:v>420</c:v>
                </c:pt>
                <c:pt idx="202">
                  <c:v>665</c:v>
                </c:pt>
                <c:pt idx="203">
                  <c:v>245</c:v>
                </c:pt>
                <c:pt idx="204">
                  <c:v>790</c:v>
                </c:pt>
                <c:pt idx="205">
                  <c:v>405</c:v>
                </c:pt>
                <c:pt idx="206">
                  <c:v>635</c:v>
                </c:pt>
                <c:pt idx="207">
                  <c:v>755</c:v>
                </c:pt>
                <c:pt idx="208">
                  <c:v>650</c:v>
                </c:pt>
                <c:pt idx="209">
                  <c:v>770</c:v>
                </c:pt>
                <c:pt idx="210">
                  <c:v>425</c:v>
                </c:pt>
                <c:pt idx="211">
                  <c:v>445</c:v>
                </c:pt>
                <c:pt idx="212">
                  <c:v>415</c:v>
                </c:pt>
                <c:pt idx="213">
                  <c:v>490</c:v>
                </c:pt>
                <c:pt idx="214">
                  <c:v>445</c:v>
                </c:pt>
                <c:pt idx="215">
                  <c:v>805</c:v>
                </c:pt>
                <c:pt idx="216">
                  <c:v>400</c:v>
                </c:pt>
                <c:pt idx="217">
                  <c:v>260</c:v>
                </c:pt>
                <c:pt idx="218">
                  <c:v>715</c:v>
                </c:pt>
                <c:pt idx="219">
                  <c:v>255</c:v>
                </c:pt>
                <c:pt idx="220">
                  <c:v>535</c:v>
                </c:pt>
                <c:pt idx="221">
                  <c:v>475</c:v>
                </c:pt>
                <c:pt idx="222">
                  <c:v>245</c:v>
                </c:pt>
                <c:pt idx="223">
                  <c:v>485</c:v>
                </c:pt>
                <c:pt idx="224">
                  <c:v>415</c:v>
                </c:pt>
                <c:pt idx="225">
                  <c:v>690</c:v>
                </c:pt>
                <c:pt idx="226">
                  <c:v>515</c:v>
                </c:pt>
                <c:pt idx="227">
                  <c:v>630</c:v>
                </c:pt>
                <c:pt idx="228">
                  <c:v>385</c:v>
                </c:pt>
                <c:pt idx="229">
                  <c:v>290</c:v>
                </c:pt>
                <c:pt idx="230">
                  <c:v>875</c:v>
                </c:pt>
                <c:pt idx="231">
                  <c:v>705</c:v>
                </c:pt>
                <c:pt idx="232">
                  <c:v>495</c:v>
                </c:pt>
                <c:pt idx="233">
                  <c:v>420</c:v>
                </c:pt>
                <c:pt idx="234">
                  <c:v>395</c:v>
                </c:pt>
                <c:pt idx="235">
                  <c:v>530</c:v>
                </c:pt>
                <c:pt idx="236">
                  <c:v>270</c:v>
                </c:pt>
                <c:pt idx="237">
                  <c:v>900</c:v>
                </c:pt>
                <c:pt idx="238">
                  <c:v>675</c:v>
                </c:pt>
                <c:pt idx="239">
                  <c:v>420</c:v>
                </c:pt>
                <c:pt idx="240">
                  <c:v>365</c:v>
                </c:pt>
                <c:pt idx="241">
                  <c:v>380</c:v>
                </c:pt>
                <c:pt idx="242">
                  <c:v>505</c:v>
                </c:pt>
                <c:pt idx="243">
                  <c:v>480</c:v>
                </c:pt>
                <c:pt idx="244">
                  <c:v>835</c:v>
                </c:pt>
                <c:pt idx="245">
                  <c:v>325</c:v>
                </c:pt>
                <c:pt idx="246">
                  <c:v>255</c:v>
                </c:pt>
                <c:pt idx="247">
                  <c:v>590</c:v>
                </c:pt>
                <c:pt idx="248">
                  <c:v>360</c:v>
                </c:pt>
                <c:pt idx="249">
                  <c:v>290</c:v>
                </c:pt>
                <c:pt idx="250">
                  <c:v>475</c:v>
                </c:pt>
                <c:pt idx="251">
                  <c:v>375</c:v>
                </c:pt>
                <c:pt idx="252">
                  <c:v>575</c:v>
                </c:pt>
                <c:pt idx="253">
                  <c:v>780</c:v>
                </c:pt>
                <c:pt idx="254">
                  <c:v>585</c:v>
                </c:pt>
                <c:pt idx="255">
                  <c:v>465</c:v>
                </c:pt>
                <c:pt idx="256">
                  <c:v>700</c:v>
                </c:pt>
                <c:pt idx="257">
                  <c:v>310</c:v>
                </c:pt>
                <c:pt idx="258">
                  <c:v>720</c:v>
                </c:pt>
                <c:pt idx="259">
                  <c:v>205</c:v>
                </c:pt>
                <c:pt idx="260">
                  <c:v>660</c:v>
                </c:pt>
                <c:pt idx="261">
                  <c:v>785</c:v>
                </c:pt>
                <c:pt idx="262">
                  <c:v>635</c:v>
                </c:pt>
                <c:pt idx="263">
                  <c:v>435</c:v>
                </c:pt>
                <c:pt idx="264">
                  <c:v>270</c:v>
                </c:pt>
                <c:pt idx="265">
                  <c:v>360</c:v>
                </c:pt>
                <c:pt idx="266">
                  <c:v>350</c:v>
                </c:pt>
                <c:pt idx="267">
                  <c:v>475</c:v>
                </c:pt>
                <c:pt idx="268">
                  <c:v>580</c:v>
                </c:pt>
                <c:pt idx="269">
                  <c:v>850</c:v>
                </c:pt>
                <c:pt idx="270">
                  <c:v>390</c:v>
                </c:pt>
                <c:pt idx="271">
                  <c:v>720</c:v>
                </c:pt>
                <c:pt idx="272">
                  <c:v>560</c:v>
                </c:pt>
                <c:pt idx="273">
                  <c:v>365</c:v>
                </c:pt>
                <c:pt idx="274">
                  <c:v>745</c:v>
                </c:pt>
                <c:pt idx="275">
                  <c:v>395</c:v>
                </c:pt>
                <c:pt idx="276">
                  <c:v>825</c:v>
                </c:pt>
                <c:pt idx="277">
                  <c:v>350</c:v>
                </c:pt>
                <c:pt idx="278">
                  <c:v>445</c:v>
                </c:pt>
                <c:pt idx="279">
                  <c:v>245</c:v>
                </c:pt>
                <c:pt idx="280">
                  <c:v>895</c:v>
                </c:pt>
                <c:pt idx="281">
                  <c:v>765</c:v>
                </c:pt>
                <c:pt idx="282">
                  <c:v>340</c:v>
                </c:pt>
                <c:pt idx="283">
                  <c:v>795</c:v>
                </c:pt>
                <c:pt idx="284">
                  <c:v>770</c:v>
                </c:pt>
                <c:pt idx="285">
                  <c:v>320</c:v>
                </c:pt>
                <c:pt idx="286">
                  <c:v>745</c:v>
                </c:pt>
                <c:pt idx="287">
                  <c:v>240</c:v>
                </c:pt>
                <c:pt idx="288">
                  <c:v>695</c:v>
                </c:pt>
                <c:pt idx="289">
                  <c:v>785</c:v>
                </c:pt>
                <c:pt idx="290">
                  <c:v>830</c:v>
                </c:pt>
                <c:pt idx="291">
                  <c:v>535</c:v>
                </c:pt>
                <c:pt idx="292">
                  <c:v>530</c:v>
                </c:pt>
                <c:pt idx="293">
                  <c:v>605</c:v>
                </c:pt>
                <c:pt idx="294">
                  <c:v>680</c:v>
                </c:pt>
                <c:pt idx="295">
                  <c:v>675</c:v>
                </c:pt>
                <c:pt idx="296">
                  <c:v>615</c:v>
                </c:pt>
                <c:pt idx="297">
                  <c:v>625</c:v>
                </c:pt>
                <c:pt idx="298">
                  <c:v>280</c:v>
                </c:pt>
                <c:pt idx="299">
                  <c:v>865</c:v>
                </c:pt>
                <c:pt idx="300">
                  <c:v>435</c:v>
                </c:pt>
                <c:pt idx="301">
                  <c:v>400</c:v>
                </c:pt>
                <c:pt idx="302">
                  <c:v>590</c:v>
                </c:pt>
                <c:pt idx="303">
                  <c:v>615</c:v>
                </c:pt>
                <c:pt idx="304">
                  <c:v>500</c:v>
                </c:pt>
                <c:pt idx="305">
                  <c:v>760</c:v>
                </c:pt>
                <c:pt idx="306">
                  <c:v>350</c:v>
                </c:pt>
                <c:pt idx="307">
                  <c:v>385</c:v>
                </c:pt>
                <c:pt idx="308">
                  <c:v>580</c:v>
                </c:pt>
                <c:pt idx="309">
                  <c:v>240</c:v>
                </c:pt>
                <c:pt idx="310">
                  <c:v>475</c:v>
                </c:pt>
                <c:pt idx="311">
                  <c:v>340</c:v>
                </c:pt>
                <c:pt idx="312">
                  <c:v>385</c:v>
                </c:pt>
                <c:pt idx="313">
                  <c:v>545</c:v>
                </c:pt>
                <c:pt idx="314">
                  <c:v>520</c:v>
                </c:pt>
                <c:pt idx="315">
                  <c:v>535</c:v>
                </c:pt>
                <c:pt idx="316">
                  <c:v>865</c:v>
                </c:pt>
                <c:pt idx="317">
                  <c:v>505</c:v>
                </c:pt>
                <c:pt idx="318">
                  <c:v>250</c:v>
                </c:pt>
                <c:pt idx="319">
                  <c:v>485</c:v>
                </c:pt>
                <c:pt idx="320">
                  <c:v>215</c:v>
                </c:pt>
                <c:pt idx="321">
                  <c:v>680</c:v>
                </c:pt>
                <c:pt idx="322">
                  <c:v>560</c:v>
                </c:pt>
                <c:pt idx="323">
                  <c:v>395</c:v>
                </c:pt>
                <c:pt idx="324">
                  <c:v>560</c:v>
                </c:pt>
                <c:pt idx="325">
                  <c:v>590</c:v>
                </c:pt>
                <c:pt idx="326">
                  <c:v>510</c:v>
                </c:pt>
                <c:pt idx="327">
                  <c:v>890</c:v>
                </c:pt>
                <c:pt idx="328">
                  <c:v>305</c:v>
                </c:pt>
                <c:pt idx="329">
                  <c:v>610</c:v>
                </c:pt>
                <c:pt idx="330">
                  <c:v>335</c:v>
                </c:pt>
                <c:pt idx="331">
                  <c:v>485</c:v>
                </c:pt>
                <c:pt idx="332">
                  <c:v>385</c:v>
                </c:pt>
                <c:pt idx="333">
                  <c:v>625</c:v>
                </c:pt>
                <c:pt idx="334">
                  <c:v>885</c:v>
                </c:pt>
                <c:pt idx="335">
                  <c:v>590</c:v>
                </c:pt>
                <c:pt idx="336">
                  <c:v>900</c:v>
                </c:pt>
                <c:pt idx="337">
                  <c:v>500</c:v>
                </c:pt>
                <c:pt idx="338">
                  <c:v>340</c:v>
                </c:pt>
                <c:pt idx="339">
                  <c:v>675</c:v>
                </c:pt>
                <c:pt idx="340">
                  <c:v>240</c:v>
                </c:pt>
                <c:pt idx="341">
                  <c:v>290</c:v>
                </c:pt>
                <c:pt idx="342">
                  <c:v>305</c:v>
                </c:pt>
                <c:pt idx="343">
                  <c:v>800</c:v>
                </c:pt>
                <c:pt idx="344">
                  <c:v>745</c:v>
                </c:pt>
                <c:pt idx="345">
                  <c:v>280</c:v>
                </c:pt>
                <c:pt idx="346">
                  <c:v>485</c:v>
                </c:pt>
                <c:pt idx="347">
                  <c:v>855</c:v>
                </c:pt>
                <c:pt idx="348">
                  <c:v>650</c:v>
                </c:pt>
                <c:pt idx="349">
                  <c:v>585</c:v>
                </c:pt>
                <c:pt idx="350">
                  <c:v>735</c:v>
                </c:pt>
                <c:pt idx="351">
                  <c:v>895</c:v>
                </c:pt>
                <c:pt idx="352">
                  <c:v>860</c:v>
                </c:pt>
                <c:pt idx="353">
                  <c:v>270</c:v>
                </c:pt>
                <c:pt idx="354">
                  <c:v>335</c:v>
                </c:pt>
                <c:pt idx="355">
                  <c:v>275</c:v>
                </c:pt>
                <c:pt idx="356">
                  <c:v>240</c:v>
                </c:pt>
                <c:pt idx="357">
                  <c:v>840</c:v>
                </c:pt>
                <c:pt idx="358">
                  <c:v>810</c:v>
                </c:pt>
                <c:pt idx="359">
                  <c:v>540</c:v>
                </c:pt>
                <c:pt idx="360">
                  <c:v>740</c:v>
                </c:pt>
                <c:pt idx="361">
                  <c:v>880</c:v>
                </c:pt>
                <c:pt idx="362">
                  <c:v>760</c:v>
                </c:pt>
                <c:pt idx="363">
                  <c:v>815</c:v>
                </c:pt>
                <c:pt idx="364">
                  <c:v>555</c:v>
                </c:pt>
                <c:pt idx="365">
                  <c:v>565</c:v>
                </c:pt>
                <c:pt idx="366">
                  <c:v>265</c:v>
                </c:pt>
                <c:pt idx="367">
                  <c:v>725</c:v>
                </c:pt>
                <c:pt idx="368">
                  <c:v>335</c:v>
                </c:pt>
                <c:pt idx="369">
                  <c:v>640</c:v>
                </c:pt>
                <c:pt idx="370">
                  <c:v>290</c:v>
                </c:pt>
                <c:pt idx="371">
                  <c:v>305</c:v>
                </c:pt>
                <c:pt idx="372">
                  <c:v>375</c:v>
                </c:pt>
                <c:pt idx="373">
                  <c:v>700</c:v>
                </c:pt>
                <c:pt idx="374">
                  <c:v>600</c:v>
                </c:pt>
                <c:pt idx="375">
                  <c:v>870</c:v>
                </c:pt>
                <c:pt idx="376">
                  <c:v>250</c:v>
                </c:pt>
                <c:pt idx="377">
                  <c:v>620</c:v>
                </c:pt>
                <c:pt idx="378">
                  <c:v>500</c:v>
                </c:pt>
                <c:pt idx="379">
                  <c:v>895</c:v>
                </c:pt>
                <c:pt idx="380">
                  <c:v>775</c:v>
                </c:pt>
                <c:pt idx="381">
                  <c:v>840</c:v>
                </c:pt>
                <c:pt idx="382">
                  <c:v>655</c:v>
                </c:pt>
                <c:pt idx="383">
                  <c:v>830</c:v>
                </c:pt>
                <c:pt idx="384">
                  <c:v>875</c:v>
                </c:pt>
                <c:pt idx="385">
                  <c:v>565</c:v>
                </c:pt>
                <c:pt idx="386">
                  <c:v>760</c:v>
                </c:pt>
                <c:pt idx="387">
                  <c:v>860</c:v>
                </c:pt>
                <c:pt idx="388">
                  <c:v>855</c:v>
                </c:pt>
                <c:pt idx="389">
                  <c:v>425</c:v>
                </c:pt>
                <c:pt idx="390">
                  <c:v>860</c:v>
                </c:pt>
                <c:pt idx="391">
                  <c:v>535</c:v>
                </c:pt>
                <c:pt idx="392">
                  <c:v>210</c:v>
                </c:pt>
                <c:pt idx="393">
                  <c:v>570</c:v>
                </c:pt>
                <c:pt idx="394">
                  <c:v>225</c:v>
                </c:pt>
                <c:pt idx="395">
                  <c:v>855</c:v>
                </c:pt>
                <c:pt idx="396">
                  <c:v>265</c:v>
                </c:pt>
                <c:pt idx="397">
                  <c:v>355</c:v>
                </c:pt>
                <c:pt idx="398">
                  <c:v>895</c:v>
                </c:pt>
                <c:pt idx="399">
                  <c:v>480</c:v>
                </c:pt>
                <c:pt idx="400">
                  <c:v>610</c:v>
                </c:pt>
                <c:pt idx="401">
                  <c:v>775</c:v>
                </c:pt>
                <c:pt idx="402">
                  <c:v>570</c:v>
                </c:pt>
                <c:pt idx="403">
                  <c:v>690</c:v>
                </c:pt>
                <c:pt idx="404">
                  <c:v>790</c:v>
                </c:pt>
                <c:pt idx="405">
                  <c:v>330</c:v>
                </c:pt>
                <c:pt idx="406">
                  <c:v>240</c:v>
                </c:pt>
                <c:pt idx="407">
                  <c:v>495</c:v>
                </c:pt>
                <c:pt idx="408">
                  <c:v>260</c:v>
                </c:pt>
                <c:pt idx="409">
                  <c:v>725</c:v>
                </c:pt>
                <c:pt idx="410">
                  <c:v>400</c:v>
                </c:pt>
                <c:pt idx="411">
                  <c:v>370</c:v>
                </c:pt>
                <c:pt idx="412">
                  <c:v>655</c:v>
                </c:pt>
                <c:pt idx="413">
                  <c:v>480</c:v>
                </c:pt>
                <c:pt idx="414">
                  <c:v>650</c:v>
                </c:pt>
                <c:pt idx="415">
                  <c:v>555</c:v>
                </c:pt>
                <c:pt idx="416">
                  <c:v>705</c:v>
                </c:pt>
                <c:pt idx="417">
                  <c:v>460</c:v>
                </c:pt>
                <c:pt idx="418">
                  <c:v>250</c:v>
                </c:pt>
                <c:pt idx="419">
                  <c:v>700</c:v>
                </c:pt>
                <c:pt idx="420">
                  <c:v>330</c:v>
                </c:pt>
                <c:pt idx="421">
                  <c:v>655</c:v>
                </c:pt>
                <c:pt idx="422">
                  <c:v>450</c:v>
                </c:pt>
                <c:pt idx="423">
                  <c:v>840</c:v>
                </c:pt>
                <c:pt idx="424">
                  <c:v>845</c:v>
                </c:pt>
                <c:pt idx="425">
                  <c:v>855</c:v>
                </c:pt>
                <c:pt idx="426">
                  <c:v>425</c:v>
                </c:pt>
                <c:pt idx="427">
                  <c:v>630</c:v>
                </c:pt>
                <c:pt idx="428">
                  <c:v>805</c:v>
                </c:pt>
                <c:pt idx="429">
                  <c:v>835</c:v>
                </c:pt>
                <c:pt idx="430">
                  <c:v>675</c:v>
                </c:pt>
                <c:pt idx="431">
                  <c:v>330</c:v>
                </c:pt>
                <c:pt idx="432">
                  <c:v>525</c:v>
                </c:pt>
                <c:pt idx="433">
                  <c:v>865</c:v>
                </c:pt>
                <c:pt idx="434">
                  <c:v>495</c:v>
                </c:pt>
                <c:pt idx="435">
                  <c:v>720</c:v>
                </c:pt>
                <c:pt idx="436">
                  <c:v>260</c:v>
                </c:pt>
                <c:pt idx="437">
                  <c:v>845</c:v>
                </c:pt>
                <c:pt idx="438">
                  <c:v>195</c:v>
                </c:pt>
                <c:pt idx="439">
                  <c:v>215</c:v>
                </c:pt>
                <c:pt idx="440">
                  <c:v>255</c:v>
                </c:pt>
                <c:pt idx="441">
                  <c:v>465</c:v>
                </c:pt>
                <c:pt idx="442">
                  <c:v>510</c:v>
                </c:pt>
                <c:pt idx="443">
                  <c:v>820</c:v>
                </c:pt>
                <c:pt idx="444">
                  <c:v>620</c:v>
                </c:pt>
                <c:pt idx="445">
                  <c:v>615</c:v>
                </c:pt>
                <c:pt idx="446">
                  <c:v>505</c:v>
                </c:pt>
                <c:pt idx="447">
                  <c:v>245</c:v>
                </c:pt>
                <c:pt idx="448">
                  <c:v>650</c:v>
                </c:pt>
                <c:pt idx="449">
                  <c:v>420</c:v>
                </c:pt>
                <c:pt idx="450">
                  <c:v>815</c:v>
                </c:pt>
                <c:pt idx="451">
                  <c:v>410</c:v>
                </c:pt>
                <c:pt idx="452">
                  <c:v>335</c:v>
                </c:pt>
                <c:pt idx="453">
                  <c:v>425</c:v>
                </c:pt>
                <c:pt idx="454">
                  <c:v>305</c:v>
                </c:pt>
                <c:pt idx="455">
                  <c:v>375</c:v>
                </c:pt>
                <c:pt idx="456">
                  <c:v>405</c:v>
                </c:pt>
                <c:pt idx="457">
                  <c:v>510</c:v>
                </c:pt>
                <c:pt idx="458">
                  <c:v>370</c:v>
                </c:pt>
                <c:pt idx="459">
                  <c:v>610</c:v>
                </c:pt>
                <c:pt idx="460">
                  <c:v>475</c:v>
                </c:pt>
                <c:pt idx="461">
                  <c:v>580</c:v>
                </c:pt>
                <c:pt idx="462">
                  <c:v>885</c:v>
                </c:pt>
                <c:pt idx="463">
                  <c:v>735</c:v>
                </c:pt>
                <c:pt idx="464">
                  <c:v>520</c:v>
                </c:pt>
                <c:pt idx="465">
                  <c:v>555</c:v>
                </c:pt>
                <c:pt idx="466">
                  <c:v>555</c:v>
                </c:pt>
                <c:pt idx="467">
                  <c:v>240</c:v>
                </c:pt>
                <c:pt idx="468">
                  <c:v>880</c:v>
                </c:pt>
                <c:pt idx="469">
                  <c:v>785</c:v>
                </c:pt>
                <c:pt idx="470">
                  <c:v>865</c:v>
                </c:pt>
                <c:pt idx="471">
                  <c:v>245</c:v>
                </c:pt>
                <c:pt idx="472">
                  <c:v>435</c:v>
                </c:pt>
                <c:pt idx="473">
                  <c:v>870</c:v>
                </c:pt>
                <c:pt idx="474">
                  <c:v>550</c:v>
                </c:pt>
                <c:pt idx="475">
                  <c:v>440</c:v>
                </c:pt>
                <c:pt idx="476">
                  <c:v>390</c:v>
                </c:pt>
                <c:pt idx="477">
                  <c:v>430</c:v>
                </c:pt>
                <c:pt idx="478">
                  <c:v>345</c:v>
                </c:pt>
                <c:pt idx="479">
                  <c:v>410</c:v>
                </c:pt>
                <c:pt idx="480">
                  <c:v>310</c:v>
                </c:pt>
                <c:pt idx="481">
                  <c:v>285</c:v>
                </c:pt>
                <c:pt idx="482">
                  <c:v>670</c:v>
                </c:pt>
                <c:pt idx="483">
                  <c:v>320</c:v>
                </c:pt>
                <c:pt idx="484">
                  <c:v>715</c:v>
                </c:pt>
                <c:pt idx="485">
                  <c:v>240</c:v>
                </c:pt>
                <c:pt idx="486">
                  <c:v>510</c:v>
                </c:pt>
                <c:pt idx="487">
                  <c:v>805</c:v>
                </c:pt>
                <c:pt idx="488">
                  <c:v>215</c:v>
                </c:pt>
                <c:pt idx="489">
                  <c:v>730</c:v>
                </c:pt>
                <c:pt idx="490">
                  <c:v>280</c:v>
                </c:pt>
                <c:pt idx="491">
                  <c:v>665</c:v>
                </c:pt>
                <c:pt idx="492">
                  <c:v>880</c:v>
                </c:pt>
                <c:pt idx="493">
                  <c:v>440</c:v>
                </c:pt>
                <c:pt idx="494">
                  <c:v>800</c:v>
                </c:pt>
                <c:pt idx="495">
                  <c:v>390</c:v>
                </c:pt>
                <c:pt idx="496">
                  <c:v>240</c:v>
                </c:pt>
                <c:pt idx="497">
                  <c:v>785</c:v>
                </c:pt>
                <c:pt idx="498">
                  <c:v>895</c:v>
                </c:pt>
                <c:pt idx="499">
                  <c:v>630</c:v>
                </c:pt>
                <c:pt idx="500">
                  <c:v>720</c:v>
                </c:pt>
                <c:pt idx="501">
                  <c:v>385</c:v>
                </c:pt>
                <c:pt idx="502">
                  <c:v>690</c:v>
                </c:pt>
                <c:pt idx="503">
                  <c:v>590</c:v>
                </c:pt>
                <c:pt idx="504">
                  <c:v>330</c:v>
                </c:pt>
                <c:pt idx="505">
                  <c:v>385</c:v>
                </c:pt>
                <c:pt idx="506">
                  <c:v>515</c:v>
                </c:pt>
                <c:pt idx="507">
                  <c:v>725</c:v>
                </c:pt>
                <c:pt idx="508">
                  <c:v>900</c:v>
                </c:pt>
                <c:pt idx="509">
                  <c:v>595</c:v>
                </c:pt>
                <c:pt idx="510">
                  <c:v>865</c:v>
                </c:pt>
                <c:pt idx="511">
                  <c:v>820</c:v>
                </c:pt>
                <c:pt idx="512">
                  <c:v>540</c:v>
                </c:pt>
                <c:pt idx="513">
                  <c:v>270</c:v>
                </c:pt>
                <c:pt idx="514">
                  <c:v>515</c:v>
                </c:pt>
                <c:pt idx="515">
                  <c:v>810</c:v>
                </c:pt>
                <c:pt idx="516">
                  <c:v>895</c:v>
                </c:pt>
                <c:pt idx="517">
                  <c:v>750</c:v>
                </c:pt>
                <c:pt idx="518">
                  <c:v>265</c:v>
                </c:pt>
                <c:pt idx="519">
                  <c:v>210</c:v>
                </c:pt>
                <c:pt idx="520">
                  <c:v>240</c:v>
                </c:pt>
                <c:pt idx="521">
                  <c:v>385</c:v>
                </c:pt>
                <c:pt idx="522">
                  <c:v>420</c:v>
                </c:pt>
                <c:pt idx="523">
                  <c:v>770</c:v>
                </c:pt>
                <c:pt idx="524">
                  <c:v>755</c:v>
                </c:pt>
                <c:pt idx="525">
                  <c:v>675</c:v>
                </c:pt>
                <c:pt idx="526">
                  <c:v>410</c:v>
                </c:pt>
                <c:pt idx="527">
                  <c:v>515</c:v>
                </c:pt>
                <c:pt idx="528">
                  <c:v>750</c:v>
                </c:pt>
                <c:pt idx="529">
                  <c:v>280</c:v>
                </c:pt>
                <c:pt idx="530">
                  <c:v>285</c:v>
                </c:pt>
                <c:pt idx="531">
                  <c:v>510</c:v>
                </c:pt>
                <c:pt idx="532">
                  <c:v>205</c:v>
                </c:pt>
                <c:pt idx="533">
                  <c:v>510</c:v>
                </c:pt>
                <c:pt idx="534">
                  <c:v>370</c:v>
                </c:pt>
                <c:pt idx="535">
                  <c:v>700</c:v>
                </c:pt>
                <c:pt idx="536">
                  <c:v>305</c:v>
                </c:pt>
                <c:pt idx="537">
                  <c:v>430</c:v>
                </c:pt>
                <c:pt idx="538">
                  <c:v>340</c:v>
                </c:pt>
                <c:pt idx="539">
                  <c:v>800</c:v>
                </c:pt>
                <c:pt idx="540">
                  <c:v>675</c:v>
                </c:pt>
                <c:pt idx="541">
                  <c:v>400</c:v>
                </c:pt>
                <c:pt idx="542">
                  <c:v>690</c:v>
                </c:pt>
                <c:pt idx="543">
                  <c:v>230</c:v>
                </c:pt>
                <c:pt idx="544">
                  <c:v>350</c:v>
                </c:pt>
                <c:pt idx="545">
                  <c:v>715</c:v>
                </c:pt>
                <c:pt idx="546">
                  <c:v>385</c:v>
                </c:pt>
                <c:pt idx="547">
                  <c:v>445</c:v>
                </c:pt>
                <c:pt idx="548">
                  <c:v>585</c:v>
                </c:pt>
                <c:pt idx="549">
                  <c:v>625</c:v>
                </c:pt>
                <c:pt idx="550">
                  <c:v>350</c:v>
                </c:pt>
                <c:pt idx="551">
                  <c:v>225</c:v>
                </c:pt>
                <c:pt idx="552">
                  <c:v>445</c:v>
                </c:pt>
                <c:pt idx="553">
                  <c:v>410</c:v>
                </c:pt>
                <c:pt idx="554">
                  <c:v>840</c:v>
                </c:pt>
                <c:pt idx="555">
                  <c:v>770</c:v>
                </c:pt>
                <c:pt idx="556">
                  <c:v>710</c:v>
                </c:pt>
                <c:pt idx="557">
                  <c:v>685</c:v>
                </c:pt>
                <c:pt idx="558">
                  <c:v>260</c:v>
                </c:pt>
                <c:pt idx="559">
                  <c:v>615</c:v>
                </c:pt>
                <c:pt idx="560">
                  <c:v>775</c:v>
                </c:pt>
                <c:pt idx="561">
                  <c:v>615</c:v>
                </c:pt>
                <c:pt idx="562">
                  <c:v>250</c:v>
                </c:pt>
                <c:pt idx="563">
                  <c:v>755</c:v>
                </c:pt>
                <c:pt idx="564">
                  <c:v>615</c:v>
                </c:pt>
                <c:pt idx="565">
                  <c:v>415</c:v>
                </c:pt>
                <c:pt idx="566">
                  <c:v>895</c:v>
                </c:pt>
                <c:pt idx="567">
                  <c:v>460</c:v>
                </c:pt>
                <c:pt idx="568">
                  <c:v>680</c:v>
                </c:pt>
                <c:pt idx="569">
                  <c:v>550</c:v>
                </c:pt>
                <c:pt idx="570">
                  <c:v>265</c:v>
                </c:pt>
                <c:pt idx="571">
                  <c:v>430</c:v>
                </c:pt>
                <c:pt idx="572">
                  <c:v>770</c:v>
                </c:pt>
                <c:pt idx="573">
                  <c:v>255</c:v>
                </c:pt>
                <c:pt idx="574">
                  <c:v>790</c:v>
                </c:pt>
                <c:pt idx="575">
                  <c:v>630</c:v>
                </c:pt>
                <c:pt idx="576">
                  <c:v>810</c:v>
                </c:pt>
                <c:pt idx="577">
                  <c:v>345</c:v>
                </c:pt>
                <c:pt idx="578">
                  <c:v>695</c:v>
                </c:pt>
                <c:pt idx="579">
                  <c:v>550</c:v>
                </c:pt>
                <c:pt idx="580">
                  <c:v>275</c:v>
                </c:pt>
                <c:pt idx="581">
                  <c:v>625</c:v>
                </c:pt>
                <c:pt idx="582">
                  <c:v>575</c:v>
                </c:pt>
                <c:pt idx="583">
                  <c:v>480</c:v>
                </c:pt>
                <c:pt idx="584">
                  <c:v>540</c:v>
                </c:pt>
                <c:pt idx="585">
                  <c:v>880</c:v>
                </c:pt>
                <c:pt idx="586">
                  <c:v>820</c:v>
                </c:pt>
                <c:pt idx="587">
                  <c:v>320</c:v>
                </c:pt>
                <c:pt idx="588">
                  <c:v>585</c:v>
                </c:pt>
                <c:pt idx="589">
                  <c:v>325</c:v>
                </c:pt>
                <c:pt idx="590">
                  <c:v>345</c:v>
                </c:pt>
                <c:pt idx="591">
                  <c:v>425</c:v>
                </c:pt>
                <c:pt idx="592">
                  <c:v>855</c:v>
                </c:pt>
                <c:pt idx="593">
                  <c:v>310</c:v>
                </c:pt>
                <c:pt idx="594">
                  <c:v>385</c:v>
                </c:pt>
                <c:pt idx="595">
                  <c:v>400</c:v>
                </c:pt>
                <c:pt idx="596">
                  <c:v>810</c:v>
                </c:pt>
                <c:pt idx="597">
                  <c:v>670</c:v>
                </c:pt>
                <c:pt idx="598">
                  <c:v>535</c:v>
                </c:pt>
                <c:pt idx="599">
                  <c:v>690</c:v>
                </c:pt>
                <c:pt idx="600">
                  <c:v>235</c:v>
                </c:pt>
                <c:pt idx="601">
                  <c:v>525</c:v>
                </c:pt>
                <c:pt idx="602">
                  <c:v>645</c:v>
                </c:pt>
                <c:pt idx="603">
                  <c:v>310</c:v>
                </c:pt>
                <c:pt idx="604">
                  <c:v>835</c:v>
                </c:pt>
                <c:pt idx="605">
                  <c:v>850</c:v>
                </c:pt>
                <c:pt idx="606">
                  <c:v>565</c:v>
                </c:pt>
                <c:pt idx="607">
                  <c:v>565</c:v>
                </c:pt>
                <c:pt idx="608">
                  <c:v>245</c:v>
                </c:pt>
                <c:pt idx="609">
                  <c:v>765</c:v>
                </c:pt>
                <c:pt idx="610">
                  <c:v>745</c:v>
                </c:pt>
                <c:pt idx="611">
                  <c:v>470</c:v>
                </c:pt>
                <c:pt idx="612">
                  <c:v>695</c:v>
                </c:pt>
                <c:pt idx="613">
                  <c:v>840</c:v>
                </c:pt>
                <c:pt idx="614">
                  <c:v>475</c:v>
                </c:pt>
                <c:pt idx="615">
                  <c:v>200</c:v>
                </c:pt>
                <c:pt idx="616">
                  <c:v>215</c:v>
                </c:pt>
                <c:pt idx="617">
                  <c:v>710</c:v>
                </c:pt>
                <c:pt idx="618">
                  <c:v>405</c:v>
                </c:pt>
                <c:pt idx="619">
                  <c:v>490</c:v>
                </c:pt>
                <c:pt idx="620">
                  <c:v>720</c:v>
                </c:pt>
                <c:pt idx="621">
                  <c:v>300</c:v>
                </c:pt>
                <c:pt idx="622">
                  <c:v>610</c:v>
                </c:pt>
                <c:pt idx="623">
                  <c:v>795</c:v>
                </c:pt>
                <c:pt idx="624">
                  <c:v>450</c:v>
                </c:pt>
                <c:pt idx="625">
                  <c:v>510</c:v>
                </c:pt>
                <c:pt idx="626">
                  <c:v>425</c:v>
                </c:pt>
                <c:pt idx="627">
                  <c:v>255</c:v>
                </c:pt>
                <c:pt idx="628">
                  <c:v>415</c:v>
                </c:pt>
                <c:pt idx="629">
                  <c:v>565</c:v>
                </c:pt>
                <c:pt idx="630">
                  <c:v>795</c:v>
                </c:pt>
                <c:pt idx="631">
                  <c:v>830</c:v>
                </c:pt>
                <c:pt idx="632">
                  <c:v>215</c:v>
                </c:pt>
                <c:pt idx="633">
                  <c:v>700</c:v>
                </c:pt>
                <c:pt idx="634">
                  <c:v>615</c:v>
                </c:pt>
                <c:pt idx="635">
                  <c:v>515</c:v>
                </c:pt>
                <c:pt idx="636">
                  <c:v>445</c:v>
                </c:pt>
                <c:pt idx="637">
                  <c:v>670</c:v>
                </c:pt>
                <c:pt idx="638">
                  <c:v>375</c:v>
                </c:pt>
                <c:pt idx="639">
                  <c:v>645</c:v>
                </c:pt>
                <c:pt idx="640">
                  <c:v>390</c:v>
                </c:pt>
                <c:pt idx="641">
                  <c:v>800</c:v>
                </c:pt>
                <c:pt idx="642">
                  <c:v>870</c:v>
                </c:pt>
                <c:pt idx="643">
                  <c:v>760</c:v>
                </c:pt>
                <c:pt idx="644">
                  <c:v>435</c:v>
                </c:pt>
                <c:pt idx="645">
                  <c:v>365</c:v>
                </c:pt>
                <c:pt idx="646">
                  <c:v>455</c:v>
                </c:pt>
                <c:pt idx="647">
                  <c:v>305</c:v>
                </c:pt>
                <c:pt idx="648">
                  <c:v>695</c:v>
                </c:pt>
                <c:pt idx="649">
                  <c:v>795</c:v>
                </c:pt>
                <c:pt idx="650">
                  <c:v>335</c:v>
                </c:pt>
                <c:pt idx="651">
                  <c:v>670</c:v>
                </c:pt>
                <c:pt idx="652">
                  <c:v>520</c:v>
                </c:pt>
                <c:pt idx="653">
                  <c:v>305</c:v>
                </c:pt>
                <c:pt idx="654">
                  <c:v>595</c:v>
                </c:pt>
                <c:pt idx="655">
                  <c:v>300</c:v>
                </c:pt>
                <c:pt idx="656">
                  <c:v>400</c:v>
                </c:pt>
                <c:pt idx="657">
                  <c:v>495</c:v>
                </c:pt>
                <c:pt idx="658">
                  <c:v>525</c:v>
                </c:pt>
                <c:pt idx="659">
                  <c:v>245</c:v>
                </c:pt>
                <c:pt idx="660">
                  <c:v>635</c:v>
                </c:pt>
                <c:pt idx="661">
                  <c:v>270</c:v>
                </c:pt>
                <c:pt idx="662">
                  <c:v>365</c:v>
                </c:pt>
                <c:pt idx="663">
                  <c:v>645</c:v>
                </c:pt>
                <c:pt idx="664">
                  <c:v>745</c:v>
                </c:pt>
                <c:pt idx="665">
                  <c:v>450</c:v>
                </c:pt>
                <c:pt idx="666">
                  <c:v>415</c:v>
                </c:pt>
                <c:pt idx="667">
                  <c:v>470</c:v>
                </c:pt>
                <c:pt idx="668">
                  <c:v>550</c:v>
                </c:pt>
                <c:pt idx="669">
                  <c:v>745</c:v>
                </c:pt>
                <c:pt idx="670">
                  <c:v>550</c:v>
                </c:pt>
                <c:pt idx="671">
                  <c:v>440</c:v>
                </c:pt>
                <c:pt idx="672">
                  <c:v>310</c:v>
                </c:pt>
                <c:pt idx="673">
                  <c:v>830</c:v>
                </c:pt>
                <c:pt idx="674">
                  <c:v>260</c:v>
                </c:pt>
                <c:pt idx="675">
                  <c:v>430</c:v>
                </c:pt>
                <c:pt idx="676">
                  <c:v>790</c:v>
                </c:pt>
                <c:pt idx="677">
                  <c:v>605</c:v>
                </c:pt>
                <c:pt idx="678">
                  <c:v>320</c:v>
                </c:pt>
                <c:pt idx="679">
                  <c:v>580</c:v>
                </c:pt>
                <c:pt idx="680">
                  <c:v>675</c:v>
                </c:pt>
                <c:pt idx="681">
                  <c:v>685</c:v>
                </c:pt>
                <c:pt idx="682">
                  <c:v>875</c:v>
                </c:pt>
                <c:pt idx="683">
                  <c:v>695</c:v>
                </c:pt>
                <c:pt idx="684">
                  <c:v>820</c:v>
                </c:pt>
                <c:pt idx="685">
                  <c:v>315</c:v>
                </c:pt>
                <c:pt idx="686">
                  <c:v>275</c:v>
                </c:pt>
                <c:pt idx="687">
                  <c:v>685</c:v>
                </c:pt>
                <c:pt idx="688">
                  <c:v>265</c:v>
                </c:pt>
                <c:pt idx="689">
                  <c:v>640</c:v>
                </c:pt>
                <c:pt idx="690">
                  <c:v>465</c:v>
                </c:pt>
                <c:pt idx="691">
                  <c:v>750</c:v>
                </c:pt>
                <c:pt idx="692">
                  <c:v>215</c:v>
                </c:pt>
                <c:pt idx="693">
                  <c:v>575</c:v>
                </c:pt>
                <c:pt idx="694">
                  <c:v>645</c:v>
                </c:pt>
                <c:pt idx="695">
                  <c:v>625</c:v>
                </c:pt>
                <c:pt idx="696">
                  <c:v>675</c:v>
                </c:pt>
                <c:pt idx="697">
                  <c:v>460</c:v>
                </c:pt>
                <c:pt idx="698">
                  <c:v>525</c:v>
                </c:pt>
                <c:pt idx="699">
                  <c:v>860</c:v>
                </c:pt>
                <c:pt idx="700">
                  <c:v>510</c:v>
                </c:pt>
                <c:pt idx="701">
                  <c:v>210</c:v>
                </c:pt>
                <c:pt idx="702">
                  <c:v>355</c:v>
                </c:pt>
                <c:pt idx="703">
                  <c:v>855</c:v>
                </c:pt>
                <c:pt idx="704">
                  <c:v>870</c:v>
                </c:pt>
                <c:pt idx="705">
                  <c:v>320</c:v>
                </c:pt>
                <c:pt idx="706">
                  <c:v>345</c:v>
                </c:pt>
                <c:pt idx="707">
                  <c:v>370</c:v>
                </c:pt>
                <c:pt idx="708">
                  <c:v>330</c:v>
                </c:pt>
                <c:pt idx="709">
                  <c:v>555</c:v>
                </c:pt>
                <c:pt idx="710">
                  <c:v>395</c:v>
                </c:pt>
                <c:pt idx="711">
                  <c:v>405</c:v>
                </c:pt>
                <c:pt idx="712">
                  <c:v>725</c:v>
                </c:pt>
                <c:pt idx="713">
                  <c:v>285</c:v>
                </c:pt>
                <c:pt idx="714">
                  <c:v>275</c:v>
                </c:pt>
                <c:pt idx="715">
                  <c:v>870</c:v>
                </c:pt>
                <c:pt idx="716">
                  <c:v>605</c:v>
                </c:pt>
                <c:pt idx="717">
                  <c:v>430</c:v>
                </c:pt>
                <c:pt idx="718">
                  <c:v>310</c:v>
                </c:pt>
                <c:pt idx="719">
                  <c:v>745</c:v>
                </c:pt>
                <c:pt idx="720">
                  <c:v>505</c:v>
                </c:pt>
                <c:pt idx="721">
                  <c:v>590</c:v>
                </c:pt>
                <c:pt idx="722">
                  <c:v>290</c:v>
                </c:pt>
                <c:pt idx="723">
                  <c:v>435</c:v>
                </c:pt>
                <c:pt idx="724">
                  <c:v>540</c:v>
                </c:pt>
                <c:pt idx="725">
                  <c:v>355</c:v>
                </c:pt>
                <c:pt idx="726">
                  <c:v>665</c:v>
                </c:pt>
                <c:pt idx="727">
                  <c:v>410</c:v>
                </c:pt>
                <c:pt idx="728">
                  <c:v>330</c:v>
                </c:pt>
                <c:pt idx="729">
                  <c:v>665</c:v>
                </c:pt>
                <c:pt idx="730">
                  <c:v>715</c:v>
                </c:pt>
                <c:pt idx="731">
                  <c:v>235</c:v>
                </c:pt>
                <c:pt idx="732">
                  <c:v>600</c:v>
                </c:pt>
                <c:pt idx="733">
                  <c:v>790</c:v>
                </c:pt>
                <c:pt idx="734">
                  <c:v>655</c:v>
                </c:pt>
                <c:pt idx="735">
                  <c:v>385</c:v>
                </c:pt>
                <c:pt idx="736">
                  <c:v>460</c:v>
                </c:pt>
                <c:pt idx="737">
                  <c:v>210</c:v>
                </c:pt>
                <c:pt idx="738">
                  <c:v>895</c:v>
                </c:pt>
                <c:pt idx="739">
                  <c:v>340</c:v>
                </c:pt>
                <c:pt idx="740">
                  <c:v>790</c:v>
                </c:pt>
                <c:pt idx="741">
                  <c:v>250</c:v>
                </c:pt>
                <c:pt idx="742">
                  <c:v>470</c:v>
                </c:pt>
                <c:pt idx="743">
                  <c:v>775</c:v>
                </c:pt>
                <c:pt idx="744">
                  <c:v>740</c:v>
                </c:pt>
                <c:pt idx="745">
                  <c:v>480</c:v>
                </c:pt>
                <c:pt idx="746">
                  <c:v>460</c:v>
                </c:pt>
                <c:pt idx="747">
                  <c:v>305</c:v>
                </c:pt>
                <c:pt idx="748">
                  <c:v>585</c:v>
                </c:pt>
                <c:pt idx="749">
                  <c:v>770</c:v>
                </c:pt>
                <c:pt idx="750">
                  <c:v>710</c:v>
                </c:pt>
                <c:pt idx="751">
                  <c:v>555</c:v>
                </c:pt>
                <c:pt idx="752">
                  <c:v>825</c:v>
                </c:pt>
                <c:pt idx="753">
                  <c:v>555</c:v>
                </c:pt>
                <c:pt idx="754">
                  <c:v>755</c:v>
                </c:pt>
                <c:pt idx="755">
                  <c:v>325</c:v>
                </c:pt>
                <c:pt idx="756">
                  <c:v>770</c:v>
                </c:pt>
                <c:pt idx="757">
                  <c:v>875</c:v>
                </c:pt>
                <c:pt idx="758">
                  <c:v>350</c:v>
                </c:pt>
                <c:pt idx="759">
                  <c:v>740</c:v>
                </c:pt>
                <c:pt idx="760">
                  <c:v>710</c:v>
                </c:pt>
                <c:pt idx="761">
                  <c:v>575</c:v>
                </c:pt>
                <c:pt idx="762">
                  <c:v>235</c:v>
                </c:pt>
                <c:pt idx="763">
                  <c:v>865</c:v>
                </c:pt>
                <c:pt idx="764">
                  <c:v>855</c:v>
                </c:pt>
                <c:pt idx="765">
                  <c:v>435</c:v>
                </c:pt>
                <c:pt idx="766">
                  <c:v>710</c:v>
                </c:pt>
                <c:pt idx="767">
                  <c:v>340</c:v>
                </c:pt>
                <c:pt idx="768">
                  <c:v>415</c:v>
                </c:pt>
                <c:pt idx="769">
                  <c:v>575</c:v>
                </c:pt>
                <c:pt idx="770">
                  <c:v>320</c:v>
                </c:pt>
                <c:pt idx="771">
                  <c:v>265</c:v>
                </c:pt>
                <c:pt idx="772">
                  <c:v>625</c:v>
                </c:pt>
                <c:pt idx="773">
                  <c:v>330</c:v>
                </c:pt>
                <c:pt idx="774">
                  <c:v>880</c:v>
                </c:pt>
                <c:pt idx="775">
                  <c:v>700</c:v>
                </c:pt>
                <c:pt idx="776">
                  <c:v>580</c:v>
                </c:pt>
                <c:pt idx="777">
                  <c:v>860</c:v>
                </c:pt>
                <c:pt idx="778">
                  <c:v>435</c:v>
                </c:pt>
                <c:pt idx="779">
                  <c:v>275</c:v>
                </c:pt>
                <c:pt idx="780">
                  <c:v>600</c:v>
                </c:pt>
                <c:pt idx="781">
                  <c:v>505</c:v>
                </c:pt>
                <c:pt idx="782">
                  <c:v>500</c:v>
                </c:pt>
                <c:pt idx="783">
                  <c:v>255</c:v>
                </c:pt>
                <c:pt idx="784">
                  <c:v>350</c:v>
                </c:pt>
                <c:pt idx="785">
                  <c:v>725</c:v>
                </c:pt>
                <c:pt idx="786">
                  <c:v>515</c:v>
                </c:pt>
                <c:pt idx="787">
                  <c:v>360</c:v>
                </c:pt>
                <c:pt idx="788">
                  <c:v>480</c:v>
                </c:pt>
                <c:pt idx="789">
                  <c:v>330</c:v>
                </c:pt>
                <c:pt idx="790">
                  <c:v>750</c:v>
                </c:pt>
                <c:pt idx="791">
                  <c:v>775</c:v>
                </c:pt>
                <c:pt idx="792">
                  <c:v>600</c:v>
                </c:pt>
                <c:pt idx="793">
                  <c:v>880</c:v>
                </c:pt>
              </c:numCache>
            </c:numRef>
          </c:val>
          <c:smooth val="0"/>
          <c:extLst>
            <c:ext xmlns:c16="http://schemas.microsoft.com/office/drawing/2014/chart" uri="{C3380CC4-5D6E-409C-BE32-E72D297353CC}">
              <c16:uniqueId val="{00000001-FC13-4A44-BB06-5003B2419EE3}"/>
            </c:ext>
          </c:extLst>
        </c:ser>
        <c:dLbls>
          <c:showLegendKey val="0"/>
          <c:showVal val="0"/>
          <c:showCatName val="0"/>
          <c:showSerName val="0"/>
          <c:showPercent val="0"/>
          <c:showBubbleSize val="0"/>
        </c:dLbls>
        <c:marker val="1"/>
        <c:smooth val="0"/>
        <c:axId val="466244712"/>
        <c:axId val="466245368"/>
      </c:lineChart>
      <c:catAx>
        <c:axId val="4426152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616224"/>
        <c:crosses val="autoZero"/>
        <c:auto val="1"/>
        <c:lblAlgn val="ctr"/>
        <c:lblOffset val="100"/>
        <c:noMultiLvlLbl val="0"/>
      </c:catAx>
      <c:valAx>
        <c:axId val="442616224"/>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615240"/>
        <c:crosses val="autoZero"/>
        <c:crossBetween val="between"/>
      </c:valAx>
      <c:valAx>
        <c:axId val="46624536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244712"/>
        <c:crosses val="max"/>
        <c:crossBetween val="between"/>
      </c:valAx>
      <c:catAx>
        <c:axId val="466244712"/>
        <c:scaling>
          <c:orientation val="minMax"/>
        </c:scaling>
        <c:delete val="1"/>
        <c:axPos val="b"/>
        <c:majorTickMark val="out"/>
        <c:minorTickMark val="none"/>
        <c:tickLblPos val="nextTo"/>
        <c:crossAx val="466245368"/>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dist="50800" dir="5400000" algn="ctr" rotWithShape="0">
        <a:schemeClr val="accent2"/>
      </a:outerShdw>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[Dinesh_Kumar_Dashboarding_Project_File.xlsx]Pivot_Tables_2!PivotTable17</c:name>
    <c:fmtId val="8"/>
  </c:pivotSource>
  <c:chart>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2700">
            <a:solidFill>
              <a:schemeClr val="bg1"/>
            </a:solidFill>
          </a:ln>
          <a:effectLst/>
        </c:spPr>
        <c:marker>
          <c:symbol val="none"/>
        </c:marker>
        <c:dLbl>
          <c:idx val="0"/>
          <c:spPr>
            <a:noFill/>
            <a:ln>
              <a:noFill/>
            </a:ln>
            <a:effectLst/>
          </c:spPr>
          <c:txPr>
            <a:bodyPr rot="0" spcFirstLastPara="1" vertOverflow="ellipsis" vert="horz" wrap="square" lIns="360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7"/>
        <c:spPr>
          <a:solidFill>
            <a:schemeClr val="accent1"/>
          </a:solidFill>
          <a:ln w="12700">
            <a:solidFill>
              <a:schemeClr val="bg1"/>
            </a:solidFill>
          </a:ln>
          <a:effectLst/>
        </c:spPr>
      </c:pivotFmt>
      <c:pivotFmt>
        <c:idx val="18"/>
        <c:spPr>
          <a:solidFill>
            <a:schemeClr val="accent1"/>
          </a:solidFill>
          <a:ln w="12700">
            <a:solidFill>
              <a:schemeClr val="bg1"/>
            </a:solidFill>
          </a:ln>
          <a:effectLst/>
        </c:spPr>
      </c:pivotFmt>
      <c:pivotFmt>
        <c:idx val="19"/>
        <c:spPr>
          <a:solidFill>
            <a:schemeClr val="accent1"/>
          </a:solidFill>
          <a:ln w="12700">
            <a:solidFill>
              <a:schemeClr val="bg1"/>
            </a:solidFill>
          </a:ln>
          <a:effectLst/>
        </c:spPr>
      </c:pivotFmt>
      <c:pivotFmt>
        <c:idx val="20"/>
        <c:spPr>
          <a:solidFill>
            <a:schemeClr val="accent1"/>
          </a:solidFill>
          <a:ln w="12700">
            <a:solidFill>
              <a:schemeClr val="bg1"/>
            </a:solidFill>
          </a:ln>
          <a:effectLst/>
        </c:spPr>
      </c:pivotFmt>
      <c:pivotFmt>
        <c:idx val="21"/>
        <c:spPr>
          <a:solidFill>
            <a:schemeClr val="accent1"/>
          </a:solidFill>
          <a:ln w="12700">
            <a:solidFill>
              <a:schemeClr val="bg1"/>
            </a:solidFill>
          </a:ln>
          <a:effectLst/>
        </c:spPr>
      </c:pivotFmt>
      <c:pivotFmt>
        <c:idx val="22"/>
        <c:spPr>
          <a:solidFill>
            <a:schemeClr val="accent1"/>
          </a:solidFill>
          <a:ln w="12700">
            <a:solidFill>
              <a:schemeClr val="bg1"/>
            </a:solidFill>
          </a:ln>
          <a:effectLst/>
        </c:spPr>
      </c:pivotFmt>
      <c:pivotFmt>
        <c:idx val="23"/>
        <c:spPr>
          <a:solidFill>
            <a:schemeClr val="accent1"/>
          </a:solidFill>
          <a:ln w="127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2700">
            <a:solidFill>
              <a:schemeClr val="lt1"/>
            </a:solidFill>
          </a:ln>
          <a:effectLst/>
        </c:spPr>
      </c:pivotFmt>
      <c:pivotFmt>
        <c:idx val="25"/>
        <c:spPr>
          <a:solidFill>
            <a:schemeClr val="accent1"/>
          </a:solidFill>
          <a:ln w="12700">
            <a:solidFill>
              <a:schemeClr val="lt1"/>
            </a:solidFill>
          </a:ln>
          <a:effectLst/>
        </c:spPr>
      </c:pivotFmt>
      <c:pivotFmt>
        <c:idx val="26"/>
        <c:spPr>
          <a:solidFill>
            <a:schemeClr val="accent1"/>
          </a:solidFill>
          <a:ln w="12700">
            <a:solidFill>
              <a:schemeClr val="lt1"/>
            </a:solidFill>
          </a:ln>
          <a:effectLst/>
        </c:spPr>
      </c:pivotFmt>
      <c:pivotFmt>
        <c:idx val="27"/>
        <c:spPr>
          <a:solidFill>
            <a:schemeClr val="accent1"/>
          </a:solidFill>
          <a:ln w="12700">
            <a:solidFill>
              <a:schemeClr val="lt1"/>
            </a:solidFill>
          </a:ln>
          <a:effectLst/>
        </c:spPr>
      </c:pivotFmt>
      <c:pivotFmt>
        <c:idx val="28"/>
        <c:spPr>
          <a:solidFill>
            <a:schemeClr val="accent1"/>
          </a:solidFill>
          <a:ln w="12700">
            <a:solidFill>
              <a:schemeClr val="lt1"/>
            </a:solidFill>
          </a:ln>
          <a:effectLst/>
        </c:spPr>
      </c:pivotFmt>
      <c:pivotFmt>
        <c:idx val="29"/>
        <c:spPr>
          <a:solidFill>
            <a:schemeClr val="accent1"/>
          </a:solidFill>
          <a:ln w="12700">
            <a:solidFill>
              <a:schemeClr val="lt1"/>
            </a:solidFill>
          </a:ln>
          <a:effectLst/>
        </c:spPr>
      </c:pivotFmt>
    </c:pivotFmts>
    <c:plotArea>
      <c:layout/>
      <c:doughnutChart>
        <c:varyColors val="1"/>
        <c:ser>
          <c:idx val="0"/>
          <c:order val="0"/>
          <c:tx>
            <c:strRef>
              <c:f>Pivot_Tables_2!$AF$11</c:f>
              <c:strCache>
                <c:ptCount val="1"/>
                <c:pt idx="0">
                  <c:v>Sum of Amount in Sales</c:v>
                </c:pt>
              </c:strCache>
            </c:strRef>
          </c:tx>
          <c:spPr>
            <a:ln w="12700">
              <a:solidFill>
                <a:schemeClr val="bg1"/>
              </a:solidFill>
            </a:ln>
          </c:spPr>
          <c:dPt>
            <c:idx val="0"/>
            <c:bubble3D val="0"/>
            <c:spPr>
              <a:solidFill>
                <a:schemeClr val="accent1"/>
              </a:solidFill>
              <a:ln w="12700">
                <a:solidFill>
                  <a:schemeClr val="bg1"/>
                </a:solidFill>
              </a:ln>
              <a:effectLst/>
            </c:spPr>
            <c:extLst>
              <c:ext xmlns:c16="http://schemas.microsoft.com/office/drawing/2014/chart" uri="{C3380CC4-5D6E-409C-BE32-E72D297353CC}">
                <c16:uniqueId val="{00000001-6D68-42CF-A8A6-8DDB79C24BC6}"/>
              </c:ext>
            </c:extLst>
          </c:dPt>
          <c:dPt>
            <c:idx val="1"/>
            <c:bubble3D val="0"/>
            <c:spPr>
              <a:solidFill>
                <a:schemeClr val="accent2"/>
              </a:solidFill>
              <a:ln w="12700">
                <a:solidFill>
                  <a:schemeClr val="bg1"/>
                </a:solidFill>
              </a:ln>
              <a:effectLst/>
            </c:spPr>
            <c:extLst>
              <c:ext xmlns:c16="http://schemas.microsoft.com/office/drawing/2014/chart" uri="{C3380CC4-5D6E-409C-BE32-E72D297353CC}">
                <c16:uniqueId val="{00000003-6D68-42CF-A8A6-8DDB79C24BC6}"/>
              </c:ext>
            </c:extLst>
          </c:dPt>
          <c:dPt>
            <c:idx val="2"/>
            <c:bubble3D val="0"/>
            <c:spPr>
              <a:solidFill>
                <a:schemeClr val="accent3"/>
              </a:solidFill>
              <a:ln w="12700">
                <a:solidFill>
                  <a:schemeClr val="bg1"/>
                </a:solidFill>
              </a:ln>
              <a:effectLst/>
            </c:spPr>
            <c:extLst>
              <c:ext xmlns:c16="http://schemas.microsoft.com/office/drawing/2014/chart" uri="{C3380CC4-5D6E-409C-BE32-E72D297353CC}">
                <c16:uniqueId val="{00000005-6D68-42CF-A8A6-8DDB79C24BC6}"/>
              </c:ext>
            </c:extLst>
          </c:dPt>
          <c:dPt>
            <c:idx val="3"/>
            <c:bubble3D val="0"/>
            <c:spPr>
              <a:solidFill>
                <a:schemeClr val="accent4"/>
              </a:solidFill>
              <a:ln w="12700">
                <a:solidFill>
                  <a:schemeClr val="bg1"/>
                </a:solidFill>
              </a:ln>
              <a:effectLst/>
            </c:spPr>
            <c:extLst>
              <c:ext xmlns:c16="http://schemas.microsoft.com/office/drawing/2014/chart" uri="{C3380CC4-5D6E-409C-BE32-E72D297353CC}">
                <c16:uniqueId val="{00000007-6D68-42CF-A8A6-8DDB79C24BC6}"/>
              </c:ext>
            </c:extLst>
          </c:dPt>
          <c:dPt>
            <c:idx val="4"/>
            <c:bubble3D val="0"/>
            <c:spPr>
              <a:solidFill>
                <a:schemeClr val="accent5"/>
              </a:solidFill>
              <a:ln w="12700">
                <a:solidFill>
                  <a:schemeClr val="bg1"/>
                </a:solidFill>
              </a:ln>
              <a:effectLst/>
            </c:spPr>
            <c:extLst>
              <c:ext xmlns:c16="http://schemas.microsoft.com/office/drawing/2014/chart" uri="{C3380CC4-5D6E-409C-BE32-E72D297353CC}">
                <c16:uniqueId val="{00000009-6D68-42CF-A8A6-8DDB79C24BC6}"/>
              </c:ext>
            </c:extLst>
          </c:dPt>
          <c:dPt>
            <c:idx val="5"/>
            <c:bubble3D val="0"/>
            <c:spPr>
              <a:solidFill>
                <a:schemeClr val="accent6"/>
              </a:solidFill>
              <a:ln w="12700">
                <a:solidFill>
                  <a:schemeClr val="bg1"/>
                </a:solidFill>
              </a:ln>
              <a:effectLst/>
            </c:spPr>
            <c:extLst>
              <c:ext xmlns:c16="http://schemas.microsoft.com/office/drawing/2014/chart" uri="{C3380CC4-5D6E-409C-BE32-E72D297353CC}">
                <c16:uniqueId val="{0000000B-6D68-42CF-A8A6-8DDB79C24BC6}"/>
              </c:ext>
            </c:extLst>
          </c:dPt>
          <c:dLbls>
            <c:spPr>
              <a:noFill/>
              <a:ln>
                <a:noFill/>
              </a:ln>
              <a:effectLst/>
            </c:spPr>
            <c:txPr>
              <a:bodyPr rot="0" spcFirstLastPara="1" vertOverflow="ellipsis" vert="horz" wrap="square" lIns="360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Pivot_Tables_2!$AE$12:$AE$17</c:f>
              <c:strCache>
                <c:ptCount val="6"/>
                <c:pt idx="0">
                  <c:v>PIZB0001</c:v>
                </c:pt>
                <c:pt idx="1">
                  <c:v>PIZB0002</c:v>
                </c:pt>
                <c:pt idx="2">
                  <c:v>PIZB0003</c:v>
                </c:pt>
                <c:pt idx="3">
                  <c:v>PIZB0004</c:v>
                </c:pt>
                <c:pt idx="4">
                  <c:v>PIZB0005</c:v>
                </c:pt>
                <c:pt idx="5">
                  <c:v>PIZB0006</c:v>
                </c:pt>
              </c:strCache>
            </c:strRef>
          </c:cat>
          <c:val>
            <c:numRef>
              <c:f>Pivot_Tables_2!$AF$12:$AF$17</c:f>
              <c:numCache>
                <c:formatCode>General</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C-6D68-42CF-A8A6-8DDB79C24BC6}"/>
            </c:ext>
          </c:extLst>
        </c:ser>
        <c:ser>
          <c:idx val="1"/>
          <c:order val="1"/>
          <c:tx>
            <c:strRef>
              <c:f>Pivot_Tables_2!$AG$11</c:f>
              <c:strCache>
                <c:ptCount val="1"/>
                <c:pt idx="0">
                  <c:v>Average of Amount in Sales</c:v>
                </c:pt>
              </c:strCache>
            </c:strRef>
          </c:tx>
          <c:spPr>
            <a:ln w="12700"/>
          </c:spPr>
          <c:dPt>
            <c:idx val="0"/>
            <c:bubble3D val="0"/>
            <c:spPr>
              <a:solidFill>
                <a:schemeClr val="accent1"/>
              </a:solidFill>
              <a:ln w="12700">
                <a:solidFill>
                  <a:schemeClr val="lt1"/>
                </a:solidFill>
              </a:ln>
              <a:effectLst/>
            </c:spPr>
            <c:extLst>
              <c:ext xmlns:c16="http://schemas.microsoft.com/office/drawing/2014/chart" uri="{C3380CC4-5D6E-409C-BE32-E72D297353CC}">
                <c16:uniqueId val="{0000000E-6D68-42CF-A8A6-8DDB79C24BC6}"/>
              </c:ext>
            </c:extLst>
          </c:dPt>
          <c:dPt>
            <c:idx val="1"/>
            <c:bubble3D val="0"/>
            <c:spPr>
              <a:solidFill>
                <a:schemeClr val="accent2"/>
              </a:solidFill>
              <a:ln w="12700">
                <a:solidFill>
                  <a:schemeClr val="lt1"/>
                </a:solidFill>
              </a:ln>
              <a:effectLst/>
            </c:spPr>
            <c:extLst>
              <c:ext xmlns:c16="http://schemas.microsoft.com/office/drawing/2014/chart" uri="{C3380CC4-5D6E-409C-BE32-E72D297353CC}">
                <c16:uniqueId val="{00000010-6D68-42CF-A8A6-8DDB79C24BC6}"/>
              </c:ext>
            </c:extLst>
          </c:dPt>
          <c:dPt>
            <c:idx val="2"/>
            <c:bubble3D val="0"/>
            <c:spPr>
              <a:solidFill>
                <a:schemeClr val="accent3"/>
              </a:solidFill>
              <a:ln w="12700">
                <a:solidFill>
                  <a:schemeClr val="lt1"/>
                </a:solidFill>
              </a:ln>
              <a:effectLst/>
            </c:spPr>
            <c:extLst>
              <c:ext xmlns:c16="http://schemas.microsoft.com/office/drawing/2014/chart" uri="{C3380CC4-5D6E-409C-BE32-E72D297353CC}">
                <c16:uniqueId val="{00000012-6D68-42CF-A8A6-8DDB79C24BC6}"/>
              </c:ext>
            </c:extLst>
          </c:dPt>
          <c:dPt>
            <c:idx val="3"/>
            <c:bubble3D val="0"/>
            <c:spPr>
              <a:solidFill>
                <a:schemeClr val="accent4"/>
              </a:solidFill>
              <a:ln w="12700">
                <a:solidFill>
                  <a:schemeClr val="lt1"/>
                </a:solidFill>
              </a:ln>
              <a:effectLst/>
            </c:spPr>
            <c:extLst>
              <c:ext xmlns:c16="http://schemas.microsoft.com/office/drawing/2014/chart" uri="{C3380CC4-5D6E-409C-BE32-E72D297353CC}">
                <c16:uniqueId val="{00000014-6D68-42CF-A8A6-8DDB79C24BC6}"/>
              </c:ext>
            </c:extLst>
          </c:dPt>
          <c:dPt>
            <c:idx val="4"/>
            <c:bubble3D val="0"/>
            <c:spPr>
              <a:solidFill>
                <a:schemeClr val="accent5"/>
              </a:solidFill>
              <a:ln w="12700">
                <a:solidFill>
                  <a:schemeClr val="lt1"/>
                </a:solidFill>
              </a:ln>
              <a:effectLst/>
            </c:spPr>
            <c:extLst>
              <c:ext xmlns:c16="http://schemas.microsoft.com/office/drawing/2014/chart" uri="{C3380CC4-5D6E-409C-BE32-E72D297353CC}">
                <c16:uniqueId val="{00000016-6D68-42CF-A8A6-8DDB79C24BC6}"/>
              </c:ext>
            </c:extLst>
          </c:dPt>
          <c:dPt>
            <c:idx val="5"/>
            <c:bubble3D val="0"/>
            <c:spPr>
              <a:solidFill>
                <a:schemeClr val="accent6"/>
              </a:solidFill>
              <a:ln w="12700">
                <a:solidFill>
                  <a:schemeClr val="lt1"/>
                </a:solidFill>
              </a:ln>
              <a:effectLst/>
            </c:spPr>
            <c:extLst>
              <c:ext xmlns:c16="http://schemas.microsoft.com/office/drawing/2014/chart" uri="{C3380CC4-5D6E-409C-BE32-E72D297353CC}">
                <c16:uniqueId val="{00000018-6D68-42CF-A8A6-8DDB79C24B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Pivot_Tables_2!$AE$12:$AE$17</c:f>
              <c:strCache>
                <c:ptCount val="6"/>
                <c:pt idx="0">
                  <c:v>PIZB0001</c:v>
                </c:pt>
                <c:pt idx="1">
                  <c:v>PIZB0002</c:v>
                </c:pt>
                <c:pt idx="2">
                  <c:v>PIZB0003</c:v>
                </c:pt>
                <c:pt idx="3">
                  <c:v>PIZB0004</c:v>
                </c:pt>
                <c:pt idx="4">
                  <c:v>PIZB0005</c:v>
                </c:pt>
                <c:pt idx="5">
                  <c:v>PIZB0006</c:v>
                </c:pt>
              </c:strCache>
            </c:strRef>
          </c:cat>
          <c:val>
            <c:numRef>
              <c:f>Pivot_Tables_2!$AG$12:$AG$17</c:f>
              <c:numCache>
                <c:formatCode>0</c:formatCode>
                <c:ptCount val="6"/>
                <c:pt idx="0">
                  <c:v>551.73988439306356</c:v>
                </c:pt>
                <c:pt idx="1">
                  <c:v>557.49132947976875</c:v>
                </c:pt>
                <c:pt idx="2">
                  <c:v>554.54335260115602</c:v>
                </c:pt>
                <c:pt idx="3">
                  <c:v>544.6104651162791</c:v>
                </c:pt>
                <c:pt idx="4">
                  <c:v>584.44927536231887</c:v>
                </c:pt>
                <c:pt idx="5">
                  <c:v>503.97058823529414</c:v>
                </c:pt>
              </c:numCache>
            </c:numRef>
          </c:val>
          <c:extLst>
            <c:ext xmlns:c16="http://schemas.microsoft.com/office/drawing/2014/chart" uri="{C3380CC4-5D6E-409C-BE32-E72D297353CC}">
              <c16:uniqueId val="{00000019-6D68-42CF-A8A6-8DDB79C24BC6}"/>
            </c:ext>
          </c:extLst>
        </c:ser>
        <c:dLbls>
          <c:showLegendKey val="0"/>
          <c:showVal val="1"/>
          <c:showCatName val="0"/>
          <c:showSerName val="0"/>
          <c:showPercent val="0"/>
          <c:showBubbleSize val="0"/>
          <c:showLeaderLines val="1"/>
        </c:dLbls>
        <c:firstSliceAng val="0"/>
        <c:holeSize val="59"/>
      </c:doughnutChart>
      <c:spPr>
        <a:noFill/>
        <a:ln w="25400">
          <a:noFill/>
        </a:ln>
        <a:effectLst/>
      </c:spPr>
    </c:plotArea>
    <c:legend>
      <c:legendPos val="r"/>
      <c:layout>
        <c:manualLayout>
          <c:xMode val="edge"/>
          <c:yMode val="edge"/>
          <c:x val="0.73369398078678283"/>
          <c:y val="0.22798034596069192"/>
          <c:w val="0.24258094457249818"/>
          <c:h val="0.514294670846395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dist="50800" dir="5400000" sx="99000" sy="99000" algn="ctr" rotWithShape="0">
        <a:schemeClr val="accent2"/>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[Dinesh_Kumar_Dashboarding_Project_File.xlsx]Pivot_Tables_3!PivotTable24</c:name>
    <c:fmtId val="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Pivot_Tables_3!$Y$6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Pivot_Tables_3!$X$7:$X$13</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Pivot_Tables_3!$Y$7:$Y$13</c:f>
              <c:numCache>
                <c:formatCode>General</c:formatCode>
                <c:ptCount val="6"/>
                <c:pt idx="0">
                  <c:v>1995</c:v>
                </c:pt>
                <c:pt idx="1">
                  <c:v>5850</c:v>
                </c:pt>
                <c:pt idx="2">
                  <c:v>22250</c:v>
                </c:pt>
                <c:pt idx="3">
                  <c:v>10530</c:v>
                </c:pt>
                <c:pt idx="4">
                  <c:v>1680</c:v>
                </c:pt>
                <c:pt idx="5">
                  <c:v>5904</c:v>
                </c:pt>
              </c:numCache>
            </c:numRef>
          </c:val>
          <c:extLst>
            <c:ext xmlns:c16="http://schemas.microsoft.com/office/drawing/2014/chart" uri="{C3380CC4-5D6E-409C-BE32-E72D297353CC}">
              <c16:uniqueId val="{00000000-0995-4E03-B29F-BEBFC32331AC}"/>
            </c:ext>
          </c:extLst>
        </c:ser>
        <c:dLbls>
          <c:dLblPos val="outEnd"/>
          <c:showLegendKey val="0"/>
          <c:showVal val="1"/>
          <c:showCatName val="0"/>
          <c:showSerName val="0"/>
          <c:showPercent val="0"/>
          <c:showBubbleSize val="0"/>
        </c:dLbls>
        <c:gapWidth val="219"/>
        <c:overlap val="-27"/>
        <c:axId val="443197832"/>
        <c:axId val="443198816"/>
      </c:barChart>
      <c:catAx>
        <c:axId val="443197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3198816"/>
        <c:crosses val="autoZero"/>
        <c:auto val="1"/>
        <c:lblAlgn val="ctr"/>
        <c:lblOffset val="100"/>
        <c:noMultiLvlLbl val="0"/>
      </c:catAx>
      <c:valAx>
        <c:axId val="443198816"/>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443197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dist="50800" dir="5400000" sx="99000" sy="99000" algn="ctr" rotWithShape="0">
        <a:schemeClr val="bg2">
          <a:lumMod val="25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[Dinesh_Kumar_Dashboarding_Project_File.xlsx]Pivot_Tables_3!PivotTable22</c:name>
    <c:fmtId val="3"/>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Pivot_Tables_3!$N$5</c:f>
              <c:strCache>
                <c:ptCount val="1"/>
                <c:pt idx="0">
                  <c:v>Total</c:v>
                </c:pt>
              </c:strCache>
            </c:strRef>
          </c:tx>
          <c:spPr>
            <a:ln w="28575" cap="rnd">
              <a:solidFill>
                <a:schemeClr val="accent1"/>
              </a:solidFill>
              <a:round/>
            </a:ln>
            <a:effectLst/>
          </c:spPr>
          <c:marker>
            <c:symbol val="none"/>
          </c:marker>
          <c:cat>
            <c:strRef>
              <c:f>Pivot_Tables_3!$M$6:$M$85</c:f>
              <c:strCache>
                <c:ptCount val="79"/>
                <c:pt idx="0">
                  <c:v>13 Jun</c:v>
                </c:pt>
                <c:pt idx="1">
                  <c:v>14 Jun</c:v>
                </c:pt>
                <c:pt idx="2">
                  <c:v>15 Jun</c:v>
                </c:pt>
                <c:pt idx="3">
                  <c:v>16 Jun</c:v>
                </c:pt>
                <c:pt idx="4">
                  <c:v>17 Jun</c:v>
                </c:pt>
                <c:pt idx="5">
                  <c:v>18 Jun</c:v>
                </c:pt>
                <c:pt idx="6">
                  <c:v>19 Jun</c:v>
                </c:pt>
                <c:pt idx="7">
                  <c:v>20 Jun</c:v>
                </c:pt>
                <c:pt idx="8">
                  <c:v>21 Jun</c:v>
                </c:pt>
                <c:pt idx="9">
                  <c:v>22 Jun</c:v>
                </c:pt>
                <c:pt idx="10">
                  <c:v>23 Jun</c:v>
                </c:pt>
                <c:pt idx="11">
                  <c:v>24 Jun</c:v>
                </c:pt>
                <c:pt idx="12">
                  <c:v>25 Jun</c:v>
                </c:pt>
                <c:pt idx="13">
                  <c:v>26 Jun</c:v>
                </c:pt>
                <c:pt idx="14">
                  <c:v>27 Jun</c:v>
                </c:pt>
                <c:pt idx="15">
                  <c:v>28 Jun</c:v>
                </c:pt>
                <c:pt idx="16">
                  <c:v>30 Jun</c:v>
                </c:pt>
                <c:pt idx="17">
                  <c:v>1 Jul</c:v>
                </c:pt>
                <c:pt idx="18">
                  <c:v>2 Jul</c:v>
                </c:pt>
                <c:pt idx="19">
                  <c:v>3 Jul</c:v>
                </c:pt>
                <c:pt idx="20">
                  <c:v>4 Jul</c:v>
                </c:pt>
                <c:pt idx="21">
                  <c:v>5 Jul</c:v>
                </c:pt>
                <c:pt idx="22">
                  <c:v>6 Jul</c:v>
                </c:pt>
                <c:pt idx="23">
                  <c:v>7 Jul</c:v>
                </c:pt>
                <c:pt idx="24">
                  <c:v>8 Jul</c:v>
                </c:pt>
                <c:pt idx="25">
                  <c:v>9 Jul</c:v>
                </c:pt>
                <c:pt idx="26">
                  <c:v>10 Jul</c:v>
                </c:pt>
                <c:pt idx="27">
                  <c:v>11 Jul</c:v>
                </c:pt>
                <c:pt idx="28">
                  <c:v>12 Jul</c:v>
                </c:pt>
                <c:pt idx="29">
                  <c:v>13 Jul</c:v>
                </c:pt>
                <c:pt idx="30">
                  <c:v>14 Jul</c:v>
                </c:pt>
                <c:pt idx="31">
                  <c:v>15 Jul</c:v>
                </c:pt>
                <c:pt idx="32">
                  <c:v>16 Jul</c:v>
                </c:pt>
                <c:pt idx="33">
                  <c:v>17 Jul</c:v>
                </c:pt>
                <c:pt idx="34">
                  <c:v>18 Jul</c:v>
                </c:pt>
                <c:pt idx="35">
                  <c:v>19 Jul</c:v>
                </c:pt>
                <c:pt idx="36">
                  <c:v>20 Jul</c:v>
                </c:pt>
                <c:pt idx="37">
                  <c:v>21 Jul</c:v>
                </c:pt>
                <c:pt idx="38">
                  <c:v>22 Jul</c:v>
                </c:pt>
                <c:pt idx="39">
                  <c:v>23 Jul</c:v>
                </c:pt>
                <c:pt idx="40">
                  <c:v>24 Jul</c:v>
                </c:pt>
                <c:pt idx="41">
                  <c:v>26 Jul</c:v>
                </c:pt>
                <c:pt idx="42">
                  <c:v>27 Jul</c:v>
                </c:pt>
                <c:pt idx="43">
                  <c:v>28 Jul</c:v>
                </c:pt>
                <c:pt idx="44">
                  <c:v>29 Jul</c:v>
                </c:pt>
                <c:pt idx="45">
                  <c:v>30 Jul</c:v>
                </c:pt>
                <c:pt idx="46">
                  <c:v>1 Aug</c:v>
                </c:pt>
                <c:pt idx="47">
                  <c:v>2 Aug</c:v>
                </c:pt>
                <c:pt idx="48">
                  <c:v>3 Aug</c:v>
                </c:pt>
                <c:pt idx="49">
                  <c:v>4 Aug</c:v>
                </c:pt>
                <c:pt idx="50">
                  <c:v>5 Aug</c:v>
                </c:pt>
                <c:pt idx="51">
                  <c:v>6 Aug</c:v>
                </c:pt>
                <c:pt idx="52">
                  <c:v>7 Aug</c:v>
                </c:pt>
                <c:pt idx="53">
                  <c:v>8 Aug</c:v>
                </c:pt>
                <c:pt idx="54">
                  <c:v>9 Aug</c:v>
                </c:pt>
                <c:pt idx="55">
                  <c:v>10 Aug</c:v>
                </c:pt>
                <c:pt idx="56">
                  <c:v>11 Aug</c:v>
                </c:pt>
                <c:pt idx="57">
                  <c:v>12 Aug</c:v>
                </c:pt>
                <c:pt idx="58">
                  <c:v>13 Aug</c:v>
                </c:pt>
                <c:pt idx="59">
                  <c:v>14 Aug</c:v>
                </c:pt>
                <c:pt idx="60">
                  <c:v>15 Aug</c:v>
                </c:pt>
                <c:pt idx="61">
                  <c:v>16 Aug</c:v>
                </c:pt>
                <c:pt idx="62">
                  <c:v>17 Aug</c:v>
                </c:pt>
                <c:pt idx="63">
                  <c:v>18 Aug</c:v>
                </c:pt>
                <c:pt idx="64">
                  <c:v>20 Aug</c:v>
                </c:pt>
                <c:pt idx="65">
                  <c:v>22 Aug</c:v>
                </c:pt>
                <c:pt idx="66">
                  <c:v>23 Aug</c:v>
                </c:pt>
                <c:pt idx="67">
                  <c:v>24 Aug</c:v>
                </c:pt>
                <c:pt idx="68">
                  <c:v>25 Aug</c:v>
                </c:pt>
                <c:pt idx="69">
                  <c:v>26 Aug</c:v>
                </c:pt>
                <c:pt idx="70">
                  <c:v>27 Aug</c:v>
                </c:pt>
                <c:pt idx="71">
                  <c:v>28 Aug</c:v>
                </c:pt>
                <c:pt idx="72">
                  <c:v>29 Aug</c:v>
                </c:pt>
                <c:pt idx="73">
                  <c:v>30 Aug</c:v>
                </c:pt>
                <c:pt idx="74">
                  <c:v>31 Aug</c:v>
                </c:pt>
                <c:pt idx="75">
                  <c:v>3 Sep</c:v>
                </c:pt>
                <c:pt idx="76">
                  <c:v>4 Sep</c:v>
                </c:pt>
                <c:pt idx="77">
                  <c:v>5 Sep</c:v>
                </c:pt>
                <c:pt idx="78">
                  <c:v>6 Sep</c:v>
                </c:pt>
              </c:strCache>
            </c:strRef>
          </c:cat>
          <c:val>
            <c:numRef>
              <c:f>Pivot_Tables_3!$N$6:$N$85</c:f>
              <c:numCache>
                <c:formatCode>General</c:formatCode>
                <c:ptCount val="79"/>
                <c:pt idx="0">
                  <c:v>35</c:v>
                </c:pt>
                <c:pt idx="1">
                  <c:v>36</c:v>
                </c:pt>
                <c:pt idx="2">
                  <c:v>57</c:v>
                </c:pt>
                <c:pt idx="3">
                  <c:v>24</c:v>
                </c:pt>
                <c:pt idx="4">
                  <c:v>27</c:v>
                </c:pt>
                <c:pt idx="5">
                  <c:v>6</c:v>
                </c:pt>
                <c:pt idx="6">
                  <c:v>28</c:v>
                </c:pt>
                <c:pt idx="7">
                  <c:v>28</c:v>
                </c:pt>
                <c:pt idx="8">
                  <c:v>8</c:v>
                </c:pt>
                <c:pt idx="9">
                  <c:v>83</c:v>
                </c:pt>
                <c:pt idx="10">
                  <c:v>60</c:v>
                </c:pt>
                <c:pt idx="11">
                  <c:v>42</c:v>
                </c:pt>
                <c:pt idx="12">
                  <c:v>71</c:v>
                </c:pt>
                <c:pt idx="13">
                  <c:v>32</c:v>
                </c:pt>
                <c:pt idx="14">
                  <c:v>27</c:v>
                </c:pt>
                <c:pt idx="15">
                  <c:v>88</c:v>
                </c:pt>
                <c:pt idx="16">
                  <c:v>68</c:v>
                </c:pt>
                <c:pt idx="17">
                  <c:v>17</c:v>
                </c:pt>
                <c:pt idx="18">
                  <c:v>56</c:v>
                </c:pt>
                <c:pt idx="19">
                  <c:v>1</c:v>
                </c:pt>
                <c:pt idx="20">
                  <c:v>81</c:v>
                </c:pt>
                <c:pt idx="21">
                  <c:v>2</c:v>
                </c:pt>
                <c:pt idx="22">
                  <c:v>50</c:v>
                </c:pt>
                <c:pt idx="23">
                  <c:v>34</c:v>
                </c:pt>
                <c:pt idx="24">
                  <c:v>36</c:v>
                </c:pt>
                <c:pt idx="25">
                  <c:v>27</c:v>
                </c:pt>
                <c:pt idx="26">
                  <c:v>39</c:v>
                </c:pt>
                <c:pt idx="27">
                  <c:v>58</c:v>
                </c:pt>
                <c:pt idx="28">
                  <c:v>25</c:v>
                </c:pt>
                <c:pt idx="29">
                  <c:v>93</c:v>
                </c:pt>
                <c:pt idx="30">
                  <c:v>51</c:v>
                </c:pt>
                <c:pt idx="31">
                  <c:v>55</c:v>
                </c:pt>
                <c:pt idx="32">
                  <c:v>9</c:v>
                </c:pt>
                <c:pt idx="33">
                  <c:v>33</c:v>
                </c:pt>
                <c:pt idx="34">
                  <c:v>49</c:v>
                </c:pt>
                <c:pt idx="35">
                  <c:v>68</c:v>
                </c:pt>
                <c:pt idx="36">
                  <c:v>46</c:v>
                </c:pt>
                <c:pt idx="37">
                  <c:v>69</c:v>
                </c:pt>
                <c:pt idx="38">
                  <c:v>68</c:v>
                </c:pt>
                <c:pt idx="39">
                  <c:v>34</c:v>
                </c:pt>
                <c:pt idx="40">
                  <c:v>14</c:v>
                </c:pt>
                <c:pt idx="41">
                  <c:v>10</c:v>
                </c:pt>
                <c:pt idx="42">
                  <c:v>1</c:v>
                </c:pt>
                <c:pt idx="43">
                  <c:v>49</c:v>
                </c:pt>
                <c:pt idx="44">
                  <c:v>8</c:v>
                </c:pt>
                <c:pt idx="45">
                  <c:v>11</c:v>
                </c:pt>
                <c:pt idx="46">
                  <c:v>38</c:v>
                </c:pt>
                <c:pt idx="47">
                  <c:v>2</c:v>
                </c:pt>
                <c:pt idx="48">
                  <c:v>7</c:v>
                </c:pt>
                <c:pt idx="49">
                  <c:v>4</c:v>
                </c:pt>
                <c:pt idx="50">
                  <c:v>14</c:v>
                </c:pt>
                <c:pt idx="51">
                  <c:v>8</c:v>
                </c:pt>
                <c:pt idx="52">
                  <c:v>2</c:v>
                </c:pt>
                <c:pt idx="53">
                  <c:v>3</c:v>
                </c:pt>
                <c:pt idx="54">
                  <c:v>20</c:v>
                </c:pt>
                <c:pt idx="55">
                  <c:v>5</c:v>
                </c:pt>
                <c:pt idx="56">
                  <c:v>13</c:v>
                </c:pt>
                <c:pt idx="57">
                  <c:v>31</c:v>
                </c:pt>
                <c:pt idx="58">
                  <c:v>2</c:v>
                </c:pt>
                <c:pt idx="59">
                  <c:v>16</c:v>
                </c:pt>
                <c:pt idx="60">
                  <c:v>22</c:v>
                </c:pt>
                <c:pt idx="61">
                  <c:v>25</c:v>
                </c:pt>
                <c:pt idx="62">
                  <c:v>30</c:v>
                </c:pt>
                <c:pt idx="63">
                  <c:v>15</c:v>
                </c:pt>
                <c:pt idx="64">
                  <c:v>16</c:v>
                </c:pt>
                <c:pt idx="65">
                  <c:v>23</c:v>
                </c:pt>
                <c:pt idx="66">
                  <c:v>19</c:v>
                </c:pt>
                <c:pt idx="67">
                  <c:v>9</c:v>
                </c:pt>
                <c:pt idx="68">
                  <c:v>6</c:v>
                </c:pt>
                <c:pt idx="69">
                  <c:v>46</c:v>
                </c:pt>
                <c:pt idx="70">
                  <c:v>17</c:v>
                </c:pt>
                <c:pt idx="71">
                  <c:v>15</c:v>
                </c:pt>
                <c:pt idx="72">
                  <c:v>14</c:v>
                </c:pt>
                <c:pt idx="73">
                  <c:v>2</c:v>
                </c:pt>
                <c:pt idx="74">
                  <c:v>4</c:v>
                </c:pt>
                <c:pt idx="75">
                  <c:v>18</c:v>
                </c:pt>
                <c:pt idx="76">
                  <c:v>21</c:v>
                </c:pt>
                <c:pt idx="77">
                  <c:v>2</c:v>
                </c:pt>
                <c:pt idx="78">
                  <c:v>27</c:v>
                </c:pt>
              </c:numCache>
            </c:numRef>
          </c:val>
          <c:smooth val="0"/>
          <c:extLst>
            <c:ext xmlns:c16="http://schemas.microsoft.com/office/drawing/2014/chart" uri="{C3380CC4-5D6E-409C-BE32-E72D297353CC}">
              <c16:uniqueId val="{00000000-D07A-4FF7-8519-03ABC279F77B}"/>
            </c:ext>
          </c:extLst>
        </c:ser>
        <c:dLbls>
          <c:showLegendKey val="0"/>
          <c:showVal val="0"/>
          <c:showCatName val="0"/>
          <c:showSerName val="0"/>
          <c:showPercent val="0"/>
          <c:showBubbleSize val="0"/>
        </c:dLbls>
        <c:smooth val="0"/>
        <c:axId val="434387824"/>
        <c:axId val="434383232"/>
      </c:lineChart>
      <c:catAx>
        <c:axId val="43438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4383232"/>
        <c:crosses val="autoZero"/>
        <c:auto val="1"/>
        <c:lblAlgn val="ctr"/>
        <c:lblOffset val="100"/>
        <c:noMultiLvlLbl val="0"/>
      </c:catAx>
      <c:valAx>
        <c:axId val="434383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438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dist="50800" dir="5400000" sx="99000" sy="99000" algn="ctr" rotWithShape="0">
        <a:schemeClr val="bg2">
          <a:lumMod val="25000"/>
        </a:schemeClr>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[Dinesh_Kumar_Dashboarding_Project_File.xlsx]Pivot_Tables_3!PivotTable23</c:name>
    <c:fmtId val="3"/>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Pivot_Tables_3!$Q$22</c:f>
              <c:strCache>
                <c:ptCount val="1"/>
                <c:pt idx="0">
                  <c:v>Total</c:v>
                </c:pt>
              </c:strCache>
            </c:strRef>
          </c:tx>
          <c:spPr>
            <a:ln w="28575" cap="rnd">
              <a:solidFill>
                <a:schemeClr val="accent1"/>
              </a:solidFill>
              <a:round/>
            </a:ln>
            <a:effectLst/>
          </c:spPr>
          <c:marker>
            <c:symbol val="none"/>
          </c:marker>
          <c:cat>
            <c:strRef>
              <c:f>Pivot_Tables_3!$P$23:$P$102</c:f>
              <c:strCache>
                <c:ptCount val="79"/>
                <c:pt idx="0">
                  <c:v>13 Jun</c:v>
                </c:pt>
                <c:pt idx="1">
                  <c:v>14 Jun</c:v>
                </c:pt>
                <c:pt idx="2">
                  <c:v>15 Jun</c:v>
                </c:pt>
                <c:pt idx="3">
                  <c:v>16 Jun</c:v>
                </c:pt>
                <c:pt idx="4">
                  <c:v>17 Jun</c:v>
                </c:pt>
                <c:pt idx="5">
                  <c:v>18 Jun</c:v>
                </c:pt>
                <c:pt idx="6">
                  <c:v>19 Jun</c:v>
                </c:pt>
                <c:pt idx="7">
                  <c:v>20 Jun</c:v>
                </c:pt>
                <c:pt idx="8">
                  <c:v>21 Jun</c:v>
                </c:pt>
                <c:pt idx="9">
                  <c:v>22 Jun</c:v>
                </c:pt>
                <c:pt idx="10">
                  <c:v>23 Jun</c:v>
                </c:pt>
                <c:pt idx="11">
                  <c:v>24 Jun</c:v>
                </c:pt>
                <c:pt idx="12">
                  <c:v>25 Jun</c:v>
                </c:pt>
                <c:pt idx="13">
                  <c:v>26 Jun</c:v>
                </c:pt>
                <c:pt idx="14">
                  <c:v>27 Jun</c:v>
                </c:pt>
                <c:pt idx="15">
                  <c:v>28 Jun</c:v>
                </c:pt>
                <c:pt idx="16">
                  <c:v>30 Jun</c:v>
                </c:pt>
                <c:pt idx="17">
                  <c:v>1 Jul</c:v>
                </c:pt>
                <c:pt idx="18">
                  <c:v>2 Jul</c:v>
                </c:pt>
                <c:pt idx="19">
                  <c:v>3 Jul</c:v>
                </c:pt>
                <c:pt idx="20">
                  <c:v>4 Jul</c:v>
                </c:pt>
                <c:pt idx="21">
                  <c:v>5 Jul</c:v>
                </c:pt>
                <c:pt idx="22">
                  <c:v>6 Jul</c:v>
                </c:pt>
                <c:pt idx="23">
                  <c:v>7 Jul</c:v>
                </c:pt>
                <c:pt idx="24">
                  <c:v>8 Jul</c:v>
                </c:pt>
                <c:pt idx="25">
                  <c:v>9 Jul</c:v>
                </c:pt>
                <c:pt idx="26">
                  <c:v>10 Jul</c:v>
                </c:pt>
                <c:pt idx="27">
                  <c:v>11 Jul</c:v>
                </c:pt>
                <c:pt idx="28">
                  <c:v>12 Jul</c:v>
                </c:pt>
                <c:pt idx="29">
                  <c:v>13 Jul</c:v>
                </c:pt>
                <c:pt idx="30">
                  <c:v>14 Jul</c:v>
                </c:pt>
                <c:pt idx="31">
                  <c:v>15 Jul</c:v>
                </c:pt>
                <c:pt idx="32">
                  <c:v>16 Jul</c:v>
                </c:pt>
                <c:pt idx="33">
                  <c:v>17 Jul</c:v>
                </c:pt>
                <c:pt idx="34">
                  <c:v>18 Jul</c:v>
                </c:pt>
                <c:pt idx="35">
                  <c:v>19 Jul</c:v>
                </c:pt>
                <c:pt idx="36">
                  <c:v>20 Jul</c:v>
                </c:pt>
                <c:pt idx="37">
                  <c:v>21 Jul</c:v>
                </c:pt>
                <c:pt idx="38">
                  <c:v>22 Jul</c:v>
                </c:pt>
                <c:pt idx="39">
                  <c:v>23 Jul</c:v>
                </c:pt>
                <c:pt idx="40">
                  <c:v>24 Jul</c:v>
                </c:pt>
                <c:pt idx="41">
                  <c:v>26 Jul</c:v>
                </c:pt>
                <c:pt idx="42">
                  <c:v>27 Jul</c:v>
                </c:pt>
                <c:pt idx="43">
                  <c:v>28 Jul</c:v>
                </c:pt>
                <c:pt idx="44">
                  <c:v>29 Jul</c:v>
                </c:pt>
                <c:pt idx="45">
                  <c:v>30 Jul</c:v>
                </c:pt>
                <c:pt idx="46">
                  <c:v>1 Aug</c:v>
                </c:pt>
                <c:pt idx="47">
                  <c:v>2 Aug</c:v>
                </c:pt>
                <c:pt idx="48">
                  <c:v>3 Aug</c:v>
                </c:pt>
                <c:pt idx="49">
                  <c:v>4 Aug</c:v>
                </c:pt>
                <c:pt idx="50">
                  <c:v>5 Aug</c:v>
                </c:pt>
                <c:pt idx="51">
                  <c:v>6 Aug</c:v>
                </c:pt>
                <c:pt idx="52">
                  <c:v>7 Aug</c:v>
                </c:pt>
                <c:pt idx="53">
                  <c:v>8 Aug</c:v>
                </c:pt>
                <c:pt idx="54">
                  <c:v>9 Aug</c:v>
                </c:pt>
                <c:pt idx="55">
                  <c:v>10 Aug</c:v>
                </c:pt>
                <c:pt idx="56">
                  <c:v>11 Aug</c:v>
                </c:pt>
                <c:pt idx="57">
                  <c:v>12 Aug</c:v>
                </c:pt>
                <c:pt idx="58">
                  <c:v>13 Aug</c:v>
                </c:pt>
                <c:pt idx="59">
                  <c:v>14 Aug</c:v>
                </c:pt>
                <c:pt idx="60">
                  <c:v>15 Aug</c:v>
                </c:pt>
                <c:pt idx="61">
                  <c:v>16 Aug</c:v>
                </c:pt>
                <c:pt idx="62">
                  <c:v>17 Aug</c:v>
                </c:pt>
                <c:pt idx="63">
                  <c:v>18 Aug</c:v>
                </c:pt>
                <c:pt idx="64">
                  <c:v>20 Aug</c:v>
                </c:pt>
                <c:pt idx="65">
                  <c:v>22 Aug</c:v>
                </c:pt>
                <c:pt idx="66">
                  <c:v>23 Aug</c:v>
                </c:pt>
                <c:pt idx="67">
                  <c:v>24 Aug</c:v>
                </c:pt>
                <c:pt idx="68">
                  <c:v>25 Aug</c:v>
                </c:pt>
                <c:pt idx="69">
                  <c:v>26 Aug</c:v>
                </c:pt>
                <c:pt idx="70">
                  <c:v>27 Aug</c:v>
                </c:pt>
                <c:pt idx="71">
                  <c:v>28 Aug</c:v>
                </c:pt>
                <c:pt idx="72">
                  <c:v>29 Aug</c:v>
                </c:pt>
                <c:pt idx="73">
                  <c:v>30 Aug</c:v>
                </c:pt>
                <c:pt idx="74">
                  <c:v>31 Aug</c:v>
                </c:pt>
                <c:pt idx="75">
                  <c:v>3 Sep</c:v>
                </c:pt>
                <c:pt idx="76">
                  <c:v>4 Sep</c:v>
                </c:pt>
                <c:pt idx="77">
                  <c:v>5 Sep</c:v>
                </c:pt>
                <c:pt idx="78">
                  <c:v>6 Sep</c:v>
                </c:pt>
              </c:strCache>
            </c:strRef>
          </c:cat>
          <c:val>
            <c:numRef>
              <c:f>Pivot_Tables_3!$Q$23:$Q$102</c:f>
              <c:numCache>
                <c:formatCode>General</c:formatCode>
                <c:ptCount val="79"/>
                <c:pt idx="0">
                  <c:v>969</c:v>
                </c:pt>
                <c:pt idx="1">
                  <c:v>849</c:v>
                </c:pt>
                <c:pt idx="2">
                  <c:v>1207</c:v>
                </c:pt>
                <c:pt idx="3">
                  <c:v>267</c:v>
                </c:pt>
                <c:pt idx="4">
                  <c:v>945</c:v>
                </c:pt>
                <c:pt idx="5">
                  <c:v>322</c:v>
                </c:pt>
                <c:pt idx="6">
                  <c:v>767</c:v>
                </c:pt>
                <c:pt idx="7">
                  <c:v>292</c:v>
                </c:pt>
                <c:pt idx="8">
                  <c:v>322</c:v>
                </c:pt>
                <c:pt idx="9">
                  <c:v>1099</c:v>
                </c:pt>
                <c:pt idx="10">
                  <c:v>1022</c:v>
                </c:pt>
                <c:pt idx="11">
                  <c:v>842</c:v>
                </c:pt>
                <c:pt idx="12">
                  <c:v>1505</c:v>
                </c:pt>
                <c:pt idx="13">
                  <c:v>950</c:v>
                </c:pt>
                <c:pt idx="14">
                  <c:v>690</c:v>
                </c:pt>
                <c:pt idx="15">
                  <c:v>1310</c:v>
                </c:pt>
                <c:pt idx="16">
                  <c:v>1281</c:v>
                </c:pt>
                <c:pt idx="17">
                  <c:v>510</c:v>
                </c:pt>
                <c:pt idx="18">
                  <c:v>1479</c:v>
                </c:pt>
                <c:pt idx="19">
                  <c:v>250</c:v>
                </c:pt>
                <c:pt idx="20">
                  <c:v>1623</c:v>
                </c:pt>
                <c:pt idx="21">
                  <c:v>250</c:v>
                </c:pt>
                <c:pt idx="22">
                  <c:v>619</c:v>
                </c:pt>
                <c:pt idx="23">
                  <c:v>582</c:v>
                </c:pt>
                <c:pt idx="24">
                  <c:v>700</c:v>
                </c:pt>
                <c:pt idx="25">
                  <c:v>897</c:v>
                </c:pt>
                <c:pt idx="26">
                  <c:v>860</c:v>
                </c:pt>
                <c:pt idx="27">
                  <c:v>1077</c:v>
                </c:pt>
                <c:pt idx="28">
                  <c:v>447</c:v>
                </c:pt>
                <c:pt idx="29">
                  <c:v>2508</c:v>
                </c:pt>
                <c:pt idx="30">
                  <c:v>821</c:v>
                </c:pt>
                <c:pt idx="31">
                  <c:v>921</c:v>
                </c:pt>
                <c:pt idx="32">
                  <c:v>345</c:v>
                </c:pt>
                <c:pt idx="33">
                  <c:v>1459</c:v>
                </c:pt>
                <c:pt idx="34">
                  <c:v>1154</c:v>
                </c:pt>
                <c:pt idx="35">
                  <c:v>791</c:v>
                </c:pt>
                <c:pt idx="36">
                  <c:v>1041</c:v>
                </c:pt>
                <c:pt idx="37">
                  <c:v>1361</c:v>
                </c:pt>
                <c:pt idx="38">
                  <c:v>1029</c:v>
                </c:pt>
                <c:pt idx="39">
                  <c:v>647</c:v>
                </c:pt>
                <c:pt idx="40">
                  <c:v>137</c:v>
                </c:pt>
                <c:pt idx="41">
                  <c:v>72</c:v>
                </c:pt>
                <c:pt idx="42">
                  <c:v>250</c:v>
                </c:pt>
                <c:pt idx="43">
                  <c:v>492</c:v>
                </c:pt>
                <c:pt idx="44">
                  <c:v>72</c:v>
                </c:pt>
                <c:pt idx="45">
                  <c:v>315</c:v>
                </c:pt>
                <c:pt idx="46">
                  <c:v>417</c:v>
                </c:pt>
                <c:pt idx="47">
                  <c:v>250</c:v>
                </c:pt>
                <c:pt idx="48">
                  <c:v>315</c:v>
                </c:pt>
                <c:pt idx="49">
                  <c:v>65</c:v>
                </c:pt>
                <c:pt idx="50">
                  <c:v>332</c:v>
                </c:pt>
                <c:pt idx="51">
                  <c:v>65</c:v>
                </c:pt>
                <c:pt idx="52">
                  <c:v>95</c:v>
                </c:pt>
                <c:pt idx="53">
                  <c:v>250</c:v>
                </c:pt>
                <c:pt idx="54">
                  <c:v>397</c:v>
                </c:pt>
                <c:pt idx="55">
                  <c:v>380</c:v>
                </c:pt>
                <c:pt idx="56">
                  <c:v>195</c:v>
                </c:pt>
                <c:pt idx="57">
                  <c:v>350</c:v>
                </c:pt>
                <c:pt idx="58">
                  <c:v>130</c:v>
                </c:pt>
                <c:pt idx="59">
                  <c:v>387</c:v>
                </c:pt>
                <c:pt idx="60">
                  <c:v>325</c:v>
                </c:pt>
                <c:pt idx="61">
                  <c:v>232</c:v>
                </c:pt>
                <c:pt idx="62">
                  <c:v>350</c:v>
                </c:pt>
                <c:pt idx="63">
                  <c:v>315</c:v>
                </c:pt>
                <c:pt idx="64">
                  <c:v>570</c:v>
                </c:pt>
                <c:pt idx="65">
                  <c:v>392</c:v>
                </c:pt>
                <c:pt idx="66">
                  <c:v>452</c:v>
                </c:pt>
                <c:pt idx="67">
                  <c:v>565</c:v>
                </c:pt>
                <c:pt idx="68">
                  <c:v>380</c:v>
                </c:pt>
                <c:pt idx="69">
                  <c:v>642</c:v>
                </c:pt>
                <c:pt idx="70">
                  <c:v>445</c:v>
                </c:pt>
                <c:pt idx="71">
                  <c:v>125</c:v>
                </c:pt>
                <c:pt idx="72">
                  <c:v>387</c:v>
                </c:pt>
                <c:pt idx="73">
                  <c:v>250</c:v>
                </c:pt>
                <c:pt idx="74">
                  <c:v>130</c:v>
                </c:pt>
                <c:pt idx="75">
                  <c:v>452</c:v>
                </c:pt>
                <c:pt idx="76">
                  <c:v>447</c:v>
                </c:pt>
                <c:pt idx="77">
                  <c:v>250</c:v>
                </c:pt>
                <c:pt idx="78">
                  <c:v>524</c:v>
                </c:pt>
              </c:numCache>
            </c:numRef>
          </c:val>
          <c:smooth val="0"/>
          <c:extLst>
            <c:ext xmlns:c16="http://schemas.microsoft.com/office/drawing/2014/chart" uri="{C3380CC4-5D6E-409C-BE32-E72D297353CC}">
              <c16:uniqueId val="{00000000-EEBB-4042-A823-9B52B340B6BA}"/>
            </c:ext>
          </c:extLst>
        </c:ser>
        <c:dLbls>
          <c:showLegendKey val="0"/>
          <c:showVal val="0"/>
          <c:showCatName val="0"/>
          <c:showSerName val="0"/>
          <c:showPercent val="0"/>
          <c:showBubbleSize val="0"/>
        </c:dLbls>
        <c:smooth val="0"/>
        <c:axId val="466227000"/>
        <c:axId val="439827952"/>
      </c:lineChart>
      <c:catAx>
        <c:axId val="466227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9827952"/>
        <c:crosses val="autoZero"/>
        <c:auto val="1"/>
        <c:lblAlgn val="ctr"/>
        <c:lblOffset val="100"/>
        <c:noMultiLvlLbl val="0"/>
      </c:catAx>
      <c:valAx>
        <c:axId val="439827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6227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dist="50800" dir="5400000" sx="99000" sy="99000" algn="ctr" rotWithShape="0">
        <a:schemeClr val="bg2">
          <a:lumMod val="25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[Dinesh_Kumar_Dashboarding_Project_File.xlsx]Pivot_Tables_3!PivotTable21</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Pivot_Tables_3!$K$5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Pivot_Tables_3!$J$6:$J$12</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Pivot_Tables_3!$K$6:$K$12</c:f>
              <c:numCache>
                <c:formatCode>General</c:formatCode>
                <c:ptCount val="6"/>
                <c:pt idx="0">
                  <c:v>21</c:v>
                </c:pt>
                <c:pt idx="1">
                  <c:v>90</c:v>
                </c:pt>
                <c:pt idx="2">
                  <c:v>89</c:v>
                </c:pt>
                <c:pt idx="3">
                  <c:v>81</c:v>
                </c:pt>
                <c:pt idx="4">
                  <c:v>28</c:v>
                </c:pt>
                <c:pt idx="5">
                  <c:v>82</c:v>
                </c:pt>
              </c:numCache>
            </c:numRef>
          </c:val>
          <c:extLst>
            <c:ext xmlns:c16="http://schemas.microsoft.com/office/drawing/2014/chart" uri="{C3380CC4-5D6E-409C-BE32-E72D297353CC}">
              <c16:uniqueId val="{00000000-84CF-4E48-BA36-291E2C61D1D9}"/>
            </c:ext>
          </c:extLst>
        </c:ser>
        <c:dLbls>
          <c:showLegendKey val="0"/>
          <c:showVal val="0"/>
          <c:showCatName val="0"/>
          <c:showSerName val="0"/>
          <c:showPercent val="0"/>
          <c:showBubbleSize val="0"/>
        </c:dLbls>
        <c:gapWidth val="219"/>
        <c:overlap val="-27"/>
        <c:axId val="670032312"/>
        <c:axId val="670029688"/>
      </c:barChart>
      <c:catAx>
        <c:axId val="670032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70029688"/>
        <c:crosses val="autoZero"/>
        <c:auto val="1"/>
        <c:lblAlgn val="ctr"/>
        <c:lblOffset val="100"/>
        <c:noMultiLvlLbl val="0"/>
      </c:catAx>
      <c:valAx>
        <c:axId val="670029688"/>
        <c:scaling>
          <c:orientation val="minMax"/>
        </c:scaling>
        <c:delete val="1"/>
        <c:axPos val="l"/>
        <c:numFmt formatCode="General" sourceLinked="1"/>
        <c:majorTickMark val="none"/>
        <c:minorTickMark val="none"/>
        <c:tickLblPos val="nextTo"/>
        <c:crossAx val="670032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dist="50800" dir="5400000" sx="99000" sy="99000" algn="ctr" rotWithShape="0">
        <a:schemeClr val="bg2">
          <a:lumMod val="25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[Dinesh_Kumar_Dashboarding_Project_File.xlsx]Pivot_Tables_3!PivotTable20</c:name>
    <c:fmtId val="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Pivot_Tables_3!$H$14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Pivot_Tables_3!$G$15:$G$19</c:f>
              <c:strCache>
                <c:ptCount val="4"/>
                <c:pt idx="0">
                  <c:v>Jun</c:v>
                </c:pt>
                <c:pt idx="1">
                  <c:v>Jul</c:v>
                </c:pt>
                <c:pt idx="2">
                  <c:v>Aug</c:v>
                </c:pt>
                <c:pt idx="3">
                  <c:v>Sep</c:v>
                </c:pt>
              </c:strCache>
            </c:strRef>
          </c:cat>
          <c:val>
            <c:numRef>
              <c:f>Pivot_Tables_3!$H$15:$H$19</c:f>
              <c:numCache>
                <c:formatCode>General</c:formatCode>
                <c:ptCount val="4"/>
                <c:pt idx="0">
                  <c:v>14639</c:v>
                </c:pt>
                <c:pt idx="1">
                  <c:v>22709</c:v>
                </c:pt>
                <c:pt idx="2">
                  <c:v>9188</c:v>
                </c:pt>
                <c:pt idx="3">
                  <c:v>1673</c:v>
                </c:pt>
              </c:numCache>
            </c:numRef>
          </c:val>
          <c:extLst>
            <c:ext xmlns:c16="http://schemas.microsoft.com/office/drawing/2014/chart" uri="{C3380CC4-5D6E-409C-BE32-E72D297353CC}">
              <c16:uniqueId val="{00000000-BE37-4EF3-A8A9-6095245A07B2}"/>
            </c:ext>
          </c:extLst>
        </c:ser>
        <c:dLbls>
          <c:dLblPos val="outEnd"/>
          <c:showLegendKey val="0"/>
          <c:showVal val="1"/>
          <c:showCatName val="0"/>
          <c:showSerName val="0"/>
          <c:showPercent val="0"/>
          <c:showBubbleSize val="0"/>
        </c:dLbls>
        <c:gapWidth val="182"/>
        <c:axId val="466247008"/>
        <c:axId val="466248648"/>
      </c:barChart>
      <c:catAx>
        <c:axId val="466247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6248648"/>
        <c:crosses val="autoZero"/>
        <c:auto val="1"/>
        <c:lblAlgn val="ctr"/>
        <c:lblOffset val="100"/>
        <c:noMultiLvlLbl val="0"/>
      </c:catAx>
      <c:valAx>
        <c:axId val="466248648"/>
        <c:scaling>
          <c:orientation val="minMax"/>
        </c:scaling>
        <c:delete val="1"/>
        <c:axPos val="b"/>
        <c:numFmt formatCode="General" sourceLinked="1"/>
        <c:majorTickMark val="none"/>
        <c:minorTickMark val="none"/>
        <c:tickLblPos val="nextTo"/>
        <c:crossAx val="46624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14300" dist="50800" dir="5400000" sx="99000" sy="99000" algn="ctr" rotWithShape="0">
        <a:schemeClr val="bg2">
          <a:lumMod val="25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[Dinesh_Kumar_Dashboarding_Project_File.xlsx]Pivot_Tables_3!PivotTable19</c:name>
    <c:fmtId val="5"/>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63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6350">
            <a:solidFill>
              <a:schemeClr val="lt1"/>
            </a:solidFill>
          </a:ln>
          <a:effectLst/>
        </c:spPr>
        <c:dLbl>
          <c:idx val="0"/>
          <c:layout>
            <c:manualLayout>
              <c:x val="0.1479591836734693"/>
              <c:y val="-3.45679012345678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6350">
            <a:solidFill>
              <a:schemeClr val="lt1"/>
            </a:solidFill>
          </a:ln>
          <a:effectLst/>
        </c:spPr>
        <c:dLbl>
          <c:idx val="0"/>
          <c:layout>
            <c:manualLayout>
              <c:x val="0.10204081632653061"/>
              <c:y val="0.103703703703703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6350">
            <a:solidFill>
              <a:schemeClr val="lt1"/>
            </a:solidFill>
          </a:ln>
          <a:effectLst/>
        </c:spPr>
        <c:dLbl>
          <c:idx val="0"/>
          <c:layout>
            <c:manualLayout>
              <c:x val="4.5918367346938681E-2"/>
              <c:y val="7.40740740740739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6350">
            <a:solidFill>
              <a:schemeClr val="lt1"/>
            </a:solidFill>
          </a:ln>
          <a:effectLst/>
        </c:spPr>
        <c:dLbl>
          <c:idx val="0"/>
          <c:layout>
            <c:manualLayout>
              <c:x val="-9.1836734693877597E-2"/>
              <c:y val="5.92592592592592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6350">
            <a:solidFill>
              <a:schemeClr val="lt1"/>
            </a:solidFill>
          </a:ln>
          <a:effectLst/>
        </c:spPr>
        <c:dLbl>
          <c:idx val="0"/>
          <c:layout>
            <c:manualLayout>
              <c:x val="-0.13775510204081634"/>
              <c:y val="6.41975308641975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6350">
            <a:solidFill>
              <a:schemeClr val="lt1"/>
            </a:solidFill>
          </a:ln>
          <a:effectLst/>
        </c:spPr>
        <c:dLbl>
          <c:idx val="0"/>
          <c:layout>
            <c:manualLayout>
              <c:x val="-0.15306122448979595"/>
              <c:y val="-2.96296296296296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2959183673469388"/>
          <c:y val="0.14225410712549821"/>
          <c:w val="0.59013618833360115"/>
          <c:h val="0.57119354525128807"/>
        </c:manualLayout>
      </c:layout>
      <c:doughnutChart>
        <c:varyColors val="1"/>
        <c:ser>
          <c:idx val="0"/>
          <c:order val="0"/>
          <c:tx>
            <c:strRef>
              <c:f>Pivot_Tables_3!$H$4</c:f>
              <c:strCache>
                <c:ptCount val="1"/>
                <c:pt idx="0">
                  <c:v>Total</c:v>
                </c:pt>
              </c:strCache>
            </c:strRef>
          </c:tx>
          <c:spPr>
            <a:ln w="6350">
              <a:solidFill>
                <a:schemeClr val="lt1"/>
              </a:solidFill>
            </a:ln>
          </c:spPr>
          <c:explosion val="2"/>
          <c:dPt>
            <c:idx val="0"/>
            <c:bubble3D val="0"/>
            <c:spPr>
              <a:solidFill>
                <a:schemeClr val="accent1"/>
              </a:solidFill>
              <a:ln w="6350">
                <a:solidFill>
                  <a:schemeClr val="lt1"/>
                </a:solidFill>
              </a:ln>
              <a:effectLst/>
            </c:spPr>
            <c:extLst>
              <c:ext xmlns:c16="http://schemas.microsoft.com/office/drawing/2014/chart" uri="{C3380CC4-5D6E-409C-BE32-E72D297353CC}">
                <c16:uniqueId val="{00000001-79E8-4FCB-9CA7-7DBA12595265}"/>
              </c:ext>
            </c:extLst>
          </c:dPt>
          <c:dPt>
            <c:idx val="1"/>
            <c:bubble3D val="0"/>
            <c:spPr>
              <a:solidFill>
                <a:schemeClr val="accent2"/>
              </a:solidFill>
              <a:ln w="6350">
                <a:solidFill>
                  <a:schemeClr val="lt1"/>
                </a:solidFill>
              </a:ln>
              <a:effectLst/>
            </c:spPr>
            <c:extLst>
              <c:ext xmlns:c16="http://schemas.microsoft.com/office/drawing/2014/chart" uri="{C3380CC4-5D6E-409C-BE32-E72D297353CC}">
                <c16:uniqueId val="{00000003-79E8-4FCB-9CA7-7DBA12595265}"/>
              </c:ext>
            </c:extLst>
          </c:dPt>
          <c:dPt>
            <c:idx val="2"/>
            <c:bubble3D val="0"/>
            <c:spPr>
              <a:solidFill>
                <a:schemeClr val="accent3"/>
              </a:solidFill>
              <a:ln w="6350">
                <a:solidFill>
                  <a:schemeClr val="lt1"/>
                </a:solidFill>
              </a:ln>
              <a:effectLst/>
            </c:spPr>
            <c:extLst>
              <c:ext xmlns:c16="http://schemas.microsoft.com/office/drawing/2014/chart" uri="{C3380CC4-5D6E-409C-BE32-E72D297353CC}">
                <c16:uniqueId val="{00000005-79E8-4FCB-9CA7-7DBA12595265}"/>
              </c:ext>
            </c:extLst>
          </c:dPt>
          <c:dPt>
            <c:idx val="3"/>
            <c:bubble3D val="0"/>
            <c:spPr>
              <a:solidFill>
                <a:schemeClr val="accent4"/>
              </a:solidFill>
              <a:ln w="6350">
                <a:solidFill>
                  <a:schemeClr val="lt1"/>
                </a:solidFill>
              </a:ln>
              <a:effectLst/>
            </c:spPr>
            <c:extLst>
              <c:ext xmlns:c16="http://schemas.microsoft.com/office/drawing/2014/chart" uri="{C3380CC4-5D6E-409C-BE32-E72D297353CC}">
                <c16:uniqueId val="{00000007-79E8-4FCB-9CA7-7DBA12595265}"/>
              </c:ext>
            </c:extLst>
          </c:dPt>
          <c:dPt>
            <c:idx val="4"/>
            <c:bubble3D val="0"/>
            <c:spPr>
              <a:solidFill>
                <a:schemeClr val="accent5"/>
              </a:solidFill>
              <a:ln w="6350">
                <a:solidFill>
                  <a:schemeClr val="lt1"/>
                </a:solidFill>
              </a:ln>
              <a:effectLst/>
            </c:spPr>
            <c:extLst>
              <c:ext xmlns:c16="http://schemas.microsoft.com/office/drawing/2014/chart" uri="{C3380CC4-5D6E-409C-BE32-E72D297353CC}">
                <c16:uniqueId val="{00000009-79E8-4FCB-9CA7-7DBA12595265}"/>
              </c:ext>
            </c:extLst>
          </c:dPt>
          <c:dPt>
            <c:idx val="5"/>
            <c:bubble3D val="0"/>
            <c:spPr>
              <a:solidFill>
                <a:schemeClr val="accent6"/>
              </a:solidFill>
              <a:ln w="6350">
                <a:solidFill>
                  <a:schemeClr val="lt1"/>
                </a:solidFill>
              </a:ln>
              <a:effectLst/>
            </c:spPr>
            <c:extLst>
              <c:ext xmlns:c16="http://schemas.microsoft.com/office/drawing/2014/chart" uri="{C3380CC4-5D6E-409C-BE32-E72D297353CC}">
                <c16:uniqueId val="{0000000B-79E8-4FCB-9CA7-7DBA12595265}"/>
              </c:ext>
            </c:extLst>
          </c:dPt>
          <c:dLbls>
            <c:dLbl>
              <c:idx val="0"/>
              <c:layout>
                <c:manualLayout>
                  <c:x val="0.1479591836734693"/>
                  <c:y val="-3.456790123456789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9E8-4FCB-9CA7-7DBA12595265}"/>
                </c:ext>
              </c:extLst>
            </c:dLbl>
            <c:dLbl>
              <c:idx val="1"/>
              <c:layout>
                <c:manualLayout>
                  <c:x val="0.10204081632653061"/>
                  <c:y val="0.1037037037037036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9E8-4FCB-9CA7-7DBA12595265}"/>
                </c:ext>
              </c:extLst>
            </c:dLbl>
            <c:dLbl>
              <c:idx val="2"/>
              <c:layout>
                <c:manualLayout>
                  <c:x val="4.5918367346938681E-2"/>
                  <c:y val="7.407407407407398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9E8-4FCB-9CA7-7DBA12595265}"/>
                </c:ext>
              </c:extLst>
            </c:dLbl>
            <c:dLbl>
              <c:idx val="3"/>
              <c:layout>
                <c:manualLayout>
                  <c:x val="-9.1836734693877597E-2"/>
                  <c:y val="5.925925925925926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9E8-4FCB-9CA7-7DBA12595265}"/>
                </c:ext>
              </c:extLst>
            </c:dLbl>
            <c:dLbl>
              <c:idx val="4"/>
              <c:layout>
                <c:manualLayout>
                  <c:x val="-0.13775510204081634"/>
                  <c:y val="6.419753086419753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79E8-4FCB-9CA7-7DBA12595265}"/>
                </c:ext>
              </c:extLst>
            </c:dLbl>
            <c:dLbl>
              <c:idx val="5"/>
              <c:layout>
                <c:manualLayout>
                  <c:x val="-0.15306122448979595"/>
                  <c:y val="-2.962962962962965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79E8-4FCB-9CA7-7DBA1259526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Pivot_Tables_3!$G$5:$G$11</c:f>
              <c:strCache>
                <c:ptCount val="6"/>
                <c:pt idx="0">
                  <c:v>60</c:v>
                </c:pt>
                <c:pt idx="1">
                  <c:v>65</c:v>
                </c:pt>
                <c:pt idx="2">
                  <c:v>72</c:v>
                </c:pt>
                <c:pt idx="3">
                  <c:v>95</c:v>
                </c:pt>
                <c:pt idx="4">
                  <c:v>130</c:v>
                </c:pt>
                <c:pt idx="5">
                  <c:v>250</c:v>
                </c:pt>
              </c:strCache>
            </c:strRef>
          </c:cat>
          <c:val>
            <c:numRef>
              <c:f>Pivot_Tables_3!$H$5:$H$11</c:f>
              <c:numCache>
                <c:formatCode>General</c:formatCode>
                <c:ptCount val="6"/>
                <c:pt idx="0">
                  <c:v>0.51226260133467139</c:v>
                </c:pt>
                <c:pt idx="1">
                  <c:v>0.52992042789102978</c:v>
                </c:pt>
                <c:pt idx="2">
                  <c:v>0.43670550660094404</c:v>
                </c:pt>
                <c:pt idx="3">
                  <c:v>0.49825792240003219</c:v>
                </c:pt>
                <c:pt idx="4">
                  <c:v>0.41992423121767319</c:v>
                </c:pt>
                <c:pt idx="5">
                  <c:v>0.44116651846343735</c:v>
                </c:pt>
              </c:numCache>
            </c:numRef>
          </c:val>
          <c:extLst>
            <c:ext xmlns:c16="http://schemas.microsoft.com/office/drawing/2014/chart" uri="{C3380CC4-5D6E-409C-BE32-E72D297353CC}">
              <c16:uniqueId val="{0000000C-79E8-4FCB-9CA7-7DBA1259526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3.9115780170335852E-2"/>
          <c:y val="0.80123262369981518"/>
          <c:w val="0.93027197493170499"/>
          <c:h val="0.156939438125789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dist="50800" dir="5400000" sx="99000" sy="99000" algn="ctr" rotWithShape="0">
        <a:schemeClr val="bg2">
          <a:lumMod val="25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[Dinesh_Kumar_Dashboarding_Project_File.xlsx]Pivot_Tables_3!PivotTable18</c:name>
    <c:fmtId val="26"/>
  </c:pivotSource>
  <c:chart>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63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13"/>
        <c:spPr>
          <a:solidFill>
            <a:schemeClr val="accent1"/>
          </a:solidFill>
          <a:ln w="6350">
            <a:solidFill>
              <a:schemeClr val="lt1"/>
            </a:solidFill>
          </a:ln>
          <a:effectLst/>
        </c:spPr>
        <c:dLbl>
          <c:idx val="0"/>
          <c:layout>
            <c:manualLayout>
              <c:x val="0.1462264150943397"/>
              <c:y val="-7.44416873449132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14"/>
        <c:spPr>
          <a:solidFill>
            <a:schemeClr val="accent1"/>
          </a:solidFill>
          <a:ln w="6350">
            <a:solidFill>
              <a:schemeClr val="lt1"/>
            </a:solidFill>
          </a:ln>
          <a:effectLst/>
        </c:spPr>
        <c:dLbl>
          <c:idx val="0"/>
          <c:layout>
            <c:manualLayout>
              <c:x val="0.25471698113207547"/>
              <c:y val="0.114143920595533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15"/>
        <c:spPr>
          <a:solidFill>
            <a:schemeClr val="accent1"/>
          </a:solidFill>
          <a:ln w="6350">
            <a:solidFill>
              <a:schemeClr val="lt1"/>
            </a:solidFill>
          </a:ln>
          <a:effectLst/>
        </c:spPr>
        <c:dLbl>
          <c:idx val="0"/>
          <c:layout>
            <c:manualLayout>
              <c:x val="-0.16037735849056603"/>
              <c:y val="0.332506203473945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16"/>
        <c:spPr>
          <a:solidFill>
            <a:schemeClr val="accent1"/>
          </a:solidFill>
          <a:ln w="6350">
            <a:solidFill>
              <a:schemeClr val="lt1"/>
            </a:solidFill>
          </a:ln>
          <a:effectLst/>
        </c:spPr>
        <c:dLbl>
          <c:idx val="0"/>
          <c:layout>
            <c:manualLayout>
              <c:x val="-0.18396226415094338"/>
              <c:y val="-9.92555831265508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17"/>
        <c:spPr>
          <a:solidFill>
            <a:schemeClr val="accent1"/>
          </a:solidFill>
          <a:ln w="6350">
            <a:solidFill>
              <a:schemeClr val="lt1"/>
            </a:solidFill>
          </a:ln>
          <a:effectLst/>
        </c:spPr>
        <c:marker>
          <c:symbol val="none"/>
        </c:marker>
      </c:pivotFmt>
      <c:pivotFmt>
        <c:idx val="18"/>
        <c:spPr>
          <a:solidFill>
            <a:schemeClr val="accent1"/>
          </a:solidFill>
          <a:ln w="6350">
            <a:solidFill>
              <a:schemeClr val="lt1"/>
            </a:solidFill>
          </a:ln>
          <a:effectLst/>
        </c:spPr>
      </c:pivotFmt>
      <c:pivotFmt>
        <c:idx val="19"/>
        <c:spPr>
          <a:solidFill>
            <a:schemeClr val="accent1"/>
          </a:solidFill>
          <a:ln w="6350">
            <a:solidFill>
              <a:schemeClr val="lt1"/>
            </a:solidFill>
          </a:ln>
          <a:effectLst/>
        </c:spPr>
      </c:pivotFmt>
      <c:pivotFmt>
        <c:idx val="20"/>
        <c:spPr>
          <a:solidFill>
            <a:schemeClr val="accent1"/>
          </a:solidFill>
          <a:ln w="6350">
            <a:solidFill>
              <a:schemeClr val="lt1"/>
            </a:solidFill>
          </a:ln>
          <a:effectLst/>
        </c:spPr>
      </c:pivotFmt>
      <c:pivotFmt>
        <c:idx val="21"/>
        <c:spPr>
          <a:solidFill>
            <a:schemeClr val="accent1"/>
          </a:solidFill>
          <a:ln w="6350">
            <a:solidFill>
              <a:schemeClr val="lt1"/>
            </a:solidFill>
          </a:ln>
          <a:effectLst/>
        </c:spPr>
      </c:pivotFmt>
    </c:pivotFmts>
    <c:plotArea>
      <c:layout/>
      <c:doughnutChart>
        <c:varyColors val="1"/>
        <c:ser>
          <c:idx val="0"/>
          <c:order val="0"/>
          <c:tx>
            <c:strRef>
              <c:f>Pivot_Tables_3!$D$4</c:f>
              <c:strCache>
                <c:ptCount val="1"/>
                <c:pt idx="0">
                  <c:v>Count of Order ID</c:v>
                </c:pt>
              </c:strCache>
            </c:strRef>
          </c:tx>
          <c:spPr>
            <a:ln w="6350"/>
          </c:spPr>
          <c:dPt>
            <c:idx val="0"/>
            <c:bubble3D val="0"/>
            <c:spPr>
              <a:solidFill>
                <a:schemeClr val="accent1"/>
              </a:solidFill>
              <a:ln w="6350">
                <a:solidFill>
                  <a:schemeClr val="lt1"/>
                </a:solidFill>
              </a:ln>
              <a:effectLst/>
            </c:spPr>
            <c:extLst>
              <c:ext xmlns:c16="http://schemas.microsoft.com/office/drawing/2014/chart" uri="{C3380CC4-5D6E-409C-BE32-E72D297353CC}">
                <c16:uniqueId val="{00000001-001B-446F-A958-227FBFCC8761}"/>
              </c:ext>
            </c:extLst>
          </c:dPt>
          <c:dPt>
            <c:idx val="1"/>
            <c:bubble3D val="0"/>
            <c:spPr>
              <a:solidFill>
                <a:schemeClr val="accent2"/>
              </a:solidFill>
              <a:ln w="6350">
                <a:solidFill>
                  <a:schemeClr val="lt1"/>
                </a:solidFill>
              </a:ln>
              <a:effectLst/>
            </c:spPr>
            <c:extLst>
              <c:ext xmlns:c16="http://schemas.microsoft.com/office/drawing/2014/chart" uri="{C3380CC4-5D6E-409C-BE32-E72D297353CC}">
                <c16:uniqueId val="{00000003-001B-446F-A958-227FBFCC8761}"/>
              </c:ext>
            </c:extLst>
          </c:dPt>
          <c:dPt>
            <c:idx val="2"/>
            <c:bubble3D val="0"/>
            <c:spPr>
              <a:solidFill>
                <a:schemeClr val="accent3"/>
              </a:solidFill>
              <a:ln w="6350">
                <a:solidFill>
                  <a:schemeClr val="lt1"/>
                </a:solidFill>
              </a:ln>
              <a:effectLst/>
            </c:spPr>
            <c:extLst>
              <c:ext xmlns:c16="http://schemas.microsoft.com/office/drawing/2014/chart" uri="{C3380CC4-5D6E-409C-BE32-E72D297353CC}">
                <c16:uniqueId val="{00000005-001B-446F-A958-227FBFCC8761}"/>
              </c:ext>
            </c:extLst>
          </c:dPt>
          <c:dPt>
            <c:idx val="3"/>
            <c:bubble3D val="0"/>
            <c:spPr>
              <a:solidFill>
                <a:schemeClr val="accent4"/>
              </a:solidFill>
              <a:ln w="6350">
                <a:solidFill>
                  <a:schemeClr val="lt1"/>
                </a:solidFill>
              </a:ln>
              <a:effectLst/>
            </c:spPr>
            <c:extLst>
              <c:ext xmlns:c16="http://schemas.microsoft.com/office/drawing/2014/chart" uri="{C3380CC4-5D6E-409C-BE32-E72D297353CC}">
                <c16:uniqueId val="{00000007-001B-446F-A958-227FBFCC8761}"/>
              </c:ext>
            </c:extLst>
          </c:dPt>
          <c:dLbls>
            <c:dLbl>
              <c:idx val="0"/>
              <c:layout>
                <c:manualLayout>
                  <c:x val="0.1462264150943397"/>
                  <c:y val="-7.4441687344913202E-2"/>
                </c:manualLayout>
              </c:layout>
              <c:showLegendKey val="0"/>
              <c:showVal val="0"/>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001B-446F-A958-227FBFCC8761}"/>
                </c:ext>
              </c:extLst>
            </c:dLbl>
            <c:dLbl>
              <c:idx val="1"/>
              <c:layout>
                <c:manualLayout>
                  <c:x val="0.25471698113207547"/>
                  <c:y val="0.11414392059553331"/>
                </c:manualLayout>
              </c:layout>
              <c:showLegendKey val="0"/>
              <c:showVal val="0"/>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001B-446F-A958-227FBFCC8761}"/>
                </c:ext>
              </c:extLst>
            </c:dLbl>
            <c:dLbl>
              <c:idx val="2"/>
              <c:layout>
                <c:manualLayout>
                  <c:x val="-0.16037735849056603"/>
                  <c:y val="0.33250620347394549"/>
                </c:manualLayout>
              </c:layout>
              <c:showLegendKey val="0"/>
              <c:showVal val="0"/>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001B-446F-A958-227FBFCC8761}"/>
                </c:ext>
              </c:extLst>
            </c:dLbl>
            <c:dLbl>
              <c:idx val="3"/>
              <c:layout>
                <c:manualLayout>
                  <c:x val="-0.18396226415094338"/>
                  <c:y val="-9.9255583126550889E-2"/>
                </c:manualLayout>
              </c:layout>
              <c:showLegendKey val="0"/>
              <c:showVal val="0"/>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001B-446F-A958-227FBFCC876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Pivot_Tables_3!$C$5:$C$9</c:f>
              <c:strCache>
                <c:ptCount val="4"/>
                <c:pt idx="0">
                  <c:v>Jun</c:v>
                </c:pt>
                <c:pt idx="1">
                  <c:v>Jul</c:v>
                </c:pt>
                <c:pt idx="2">
                  <c:v>Aug</c:v>
                </c:pt>
                <c:pt idx="3">
                  <c:v>Sep</c:v>
                </c:pt>
              </c:strCache>
            </c:strRef>
          </c:cat>
          <c:val>
            <c:numRef>
              <c:f>Pivot_Tables_3!$D$5:$D$9</c:f>
              <c:numCache>
                <c:formatCode>General</c:formatCode>
                <c:ptCount val="4"/>
                <c:pt idx="0">
                  <c:v>120</c:v>
                </c:pt>
                <c:pt idx="1">
                  <c:v>183</c:v>
                </c:pt>
                <c:pt idx="2">
                  <c:v>75</c:v>
                </c:pt>
                <c:pt idx="3">
                  <c:v>13</c:v>
                </c:pt>
              </c:numCache>
            </c:numRef>
          </c:val>
          <c:extLst>
            <c:ext xmlns:c16="http://schemas.microsoft.com/office/drawing/2014/chart" uri="{C3380CC4-5D6E-409C-BE32-E72D297353CC}">
              <c16:uniqueId val="{00000008-001B-446F-A958-227FBFCC8761}"/>
            </c:ext>
          </c:extLst>
        </c:ser>
        <c:ser>
          <c:idx val="1"/>
          <c:order val="1"/>
          <c:tx>
            <c:strRef>
              <c:f>Pivot_Tables_3!$E$4</c:f>
              <c:strCache>
                <c:ptCount val="1"/>
                <c:pt idx="0">
                  <c:v>Sum of Average Revenue</c:v>
                </c:pt>
              </c:strCache>
            </c:strRef>
          </c:tx>
          <c:spPr>
            <a:ln w="6350">
              <a:solidFill>
                <a:schemeClr val="lt1"/>
              </a:solidFill>
            </a:ln>
          </c:spPr>
          <c:dPt>
            <c:idx val="0"/>
            <c:bubble3D val="0"/>
            <c:spPr>
              <a:solidFill>
                <a:schemeClr val="accent1"/>
              </a:solidFill>
              <a:ln w="6350">
                <a:solidFill>
                  <a:schemeClr val="lt1"/>
                </a:solidFill>
              </a:ln>
              <a:effectLst/>
            </c:spPr>
            <c:extLst>
              <c:ext xmlns:c16="http://schemas.microsoft.com/office/drawing/2014/chart" uri="{C3380CC4-5D6E-409C-BE32-E72D297353CC}">
                <c16:uniqueId val="{0000000A-001B-446F-A958-227FBFCC8761}"/>
              </c:ext>
            </c:extLst>
          </c:dPt>
          <c:dPt>
            <c:idx val="1"/>
            <c:bubble3D val="0"/>
            <c:spPr>
              <a:solidFill>
                <a:schemeClr val="accent2"/>
              </a:solidFill>
              <a:ln w="6350">
                <a:solidFill>
                  <a:schemeClr val="lt1"/>
                </a:solidFill>
              </a:ln>
              <a:effectLst/>
            </c:spPr>
            <c:extLst>
              <c:ext xmlns:c16="http://schemas.microsoft.com/office/drawing/2014/chart" uri="{C3380CC4-5D6E-409C-BE32-E72D297353CC}">
                <c16:uniqueId val="{0000000C-001B-446F-A958-227FBFCC8761}"/>
              </c:ext>
            </c:extLst>
          </c:dPt>
          <c:dPt>
            <c:idx val="2"/>
            <c:bubble3D val="0"/>
            <c:spPr>
              <a:solidFill>
                <a:schemeClr val="accent3"/>
              </a:solidFill>
              <a:ln w="6350">
                <a:solidFill>
                  <a:schemeClr val="lt1"/>
                </a:solidFill>
              </a:ln>
              <a:effectLst/>
            </c:spPr>
            <c:extLst>
              <c:ext xmlns:c16="http://schemas.microsoft.com/office/drawing/2014/chart" uri="{C3380CC4-5D6E-409C-BE32-E72D297353CC}">
                <c16:uniqueId val="{0000000E-001B-446F-A958-227FBFCC8761}"/>
              </c:ext>
            </c:extLst>
          </c:dPt>
          <c:dPt>
            <c:idx val="3"/>
            <c:bubble3D val="0"/>
            <c:spPr>
              <a:solidFill>
                <a:schemeClr val="accent4"/>
              </a:solidFill>
              <a:ln w="6350">
                <a:solidFill>
                  <a:schemeClr val="lt1"/>
                </a:solidFill>
              </a:ln>
              <a:effectLst/>
            </c:spPr>
            <c:extLst>
              <c:ext xmlns:c16="http://schemas.microsoft.com/office/drawing/2014/chart" uri="{C3380CC4-5D6E-409C-BE32-E72D297353CC}">
                <c16:uniqueId val="{00000010-001B-446F-A958-227FBFCC8761}"/>
              </c:ext>
            </c:extLst>
          </c:dPt>
          <c:dLbls>
            <c:delete val="1"/>
          </c:dLbls>
          <c:cat>
            <c:strRef>
              <c:f>Pivot_Tables_3!$C$5:$C$9</c:f>
              <c:strCache>
                <c:ptCount val="4"/>
                <c:pt idx="0">
                  <c:v>Jun</c:v>
                </c:pt>
                <c:pt idx="1">
                  <c:v>Jul</c:v>
                </c:pt>
                <c:pt idx="2">
                  <c:v>Aug</c:v>
                </c:pt>
                <c:pt idx="3">
                  <c:v>Sep</c:v>
                </c:pt>
              </c:strCache>
            </c:strRef>
          </c:cat>
          <c:val>
            <c:numRef>
              <c:f>Pivot_Tables_3!$E$5:$E$9</c:f>
              <c:numCache>
                <c:formatCode>General</c:formatCode>
                <c:ptCount val="4"/>
                <c:pt idx="0">
                  <c:v>121.55919395465995</c:v>
                </c:pt>
                <c:pt idx="1">
                  <c:v>121.55919395465995</c:v>
                </c:pt>
                <c:pt idx="2">
                  <c:v>121.55919395465995</c:v>
                </c:pt>
                <c:pt idx="3">
                  <c:v>121.55919395465995</c:v>
                </c:pt>
              </c:numCache>
            </c:numRef>
          </c:val>
          <c:extLst>
            <c:ext xmlns:c16="http://schemas.microsoft.com/office/drawing/2014/chart" uri="{C3380CC4-5D6E-409C-BE32-E72D297353CC}">
              <c16:uniqueId val="{00000011-001B-446F-A958-227FBFCC8761}"/>
            </c:ext>
          </c:extLst>
        </c:ser>
        <c:dLbls>
          <c:showLegendKey val="0"/>
          <c:showVal val="1"/>
          <c:showCatName val="0"/>
          <c:showSerName val="0"/>
          <c:showPercent val="0"/>
          <c:showBubbleSize val="0"/>
          <c:showLeaderLines val="1"/>
        </c:dLbls>
        <c:firstSliceAng val="0"/>
        <c:holeSize val="6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dist="50800" dir="5400000" sx="99000" sy="99000" algn="ctr" rotWithShape="0">
        <a:schemeClr val="bg2">
          <a:lumMod val="25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[Dinesh_Kumar_Dashboarding_Project_File.xlsx]Pivot_Tables_1!PivotTable8</c:name>
    <c:fmtId val="3"/>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Pivot_Tables_1!$R$21</c:f>
              <c:strCache>
                <c:ptCount val="1"/>
                <c:pt idx="0">
                  <c:v>Total</c:v>
                </c:pt>
              </c:strCache>
            </c:strRef>
          </c:tx>
          <c:spPr>
            <a:ln w="28575" cap="rnd">
              <a:solidFill>
                <a:schemeClr val="accent1"/>
              </a:solidFill>
              <a:round/>
            </a:ln>
            <a:effectLst/>
          </c:spPr>
          <c:marker>
            <c:symbol val="none"/>
          </c:marker>
          <c:cat>
            <c:strRef>
              <c:f>Pivot_Tables_1!$Q$22:$Q$105</c:f>
              <c:strCache>
                <c:ptCount val="84"/>
                <c:pt idx="0">
                  <c:v>13 Jun</c:v>
                </c:pt>
                <c:pt idx="1">
                  <c:v>14 Jun</c:v>
                </c:pt>
                <c:pt idx="2">
                  <c:v>15 Jun</c:v>
                </c:pt>
                <c:pt idx="3">
                  <c:v>16 Jun</c:v>
                </c:pt>
                <c:pt idx="4">
                  <c:v>17 Jun</c:v>
                </c:pt>
                <c:pt idx="5">
                  <c:v>18 Jun</c:v>
                </c:pt>
                <c:pt idx="6">
                  <c:v>19 Jun</c:v>
                </c:pt>
                <c:pt idx="7">
                  <c:v>20 Jun</c:v>
                </c:pt>
                <c:pt idx="8">
                  <c:v>21 Jun</c:v>
                </c:pt>
                <c:pt idx="9">
                  <c:v>22 Jun</c:v>
                </c:pt>
                <c:pt idx="10">
                  <c:v>23 Jun</c:v>
                </c:pt>
                <c:pt idx="11">
                  <c:v>24 Jun</c:v>
                </c:pt>
                <c:pt idx="12">
                  <c:v>25 Jun</c:v>
                </c:pt>
                <c:pt idx="13">
                  <c:v>26 Jun</c:v>
                </c:pt>
                <c:pt idx="14">
                  <c:v>27 Jun</c:v>
                </c:pt>
                <c:pt idx="15">
                  <c:v>28 Jun</c:v>
                </c:pt>
                <c:pt idx="16">
                  <c:v>30 Jun</c:v>
                </c:pt>
                <c:pt idx="17">
                  <c:v>1 Jul</c:v>
                </c:pt>
                <c:pt idx="18">
                  <c:v>2 Jul</c:v>
                </c:pt>
                <c:pt idx="19">
                  <c:v>3 Jul</c:v>
                </c:pt>
                <c:pt idx="20">
                  <c:v>4 Jul</c:v>
                </c:pt>
                <c:pt idx="21">
                  <c:v>5 Jul</c:v>
                </c:pt>
                <c:pt idx="22">
                  <c:v>6 Jul</c:v>
                </c:pt>
                <c:pt idx="23">
                  <c:v>7 Jul</c:v>
                </c:pt>
                <c:pt idx="24">
                  <c:v>8 Jul</c:v>
                </c:pt>
                <c:pt idx="25">
                  <c:v>9 Jul</c:v>
                </c:pt>
                <c:pt idx="26">
                  <c:v>10 Jul</c:v>
                </c:pt>
                <c:pt idx="27">
                  <c:v>11 Jul</c:v>
                </c:pt>
                <c:pt idx="28">
                  <c:v>12 Jul</c:v>
                </c:pt>
                <c:pt idx="29">
                  <c:v>13 Jul</c:v>
                </c:pt>
                <c:pt idx="30">
                  <c:v>14 Jul</c:v>
                </c:pt>
                <c:pt idx="31">
                  <c:v>15 Jul</c:v>
                </c:pt>
                <c:pt idx="32">
                  <c:v>16 Jul</c:v>
                </c:pt>
                <c:pt idx="33">
                  <c:v>17 Jul</c:v>
                </c:pt>
                <c:pt idx="34">
                  <c:v>18 Jul</c:v>
                </c:pt>
                <c:pt idx="35">
                  <c:v>19 Jul</c:v>
                </c:pt>
                <c:pt idx="36">
                  <c:v>20 Jul</c:v>
                </c:pt>
                <c:pt idx="37">
                  <c:v>21 Jul</c:v>
                </c:pt>
                <c:pt idx="38">
                  <c:v>22 Jul</c:v>
                </c:pt>
                <c:pt idx="39">
                  <c:v>23 Jul</c:v>
                </c:pt>
                <c:pt idx="40">
                  <c:v>24 Jul</c:v>
                </c:pt>
                <c:pt idx="41">
                  <c:v>26 Jul</c:v>
                </c:pt>
                <c:pt idx="42">
                  <c:v>27 Jul</c:v>
                </c:pt>
                <c:pt idx="43">
                  <c:v>28 Jul</c:v>
                </c:pt>
                <c:pt idx="44">
                  <c:v>29 Jul</c:v>
                </c:pt>
                <c:pt idx="45">
                  <c:v>30 Jul</c:v>
                </c:pt>
                <c:pt idx="46">
                  <c:v>31 Jul</c:v>
                </c:pt>
                <c:pt idx="47">
                  <c:v>1 Aug</c:v>
                </c:pt>
                <c:pt idx="48">
                  <c:v>2 Aug</c:v>
                </c:pt>
                <c:pt idx="49">
                  <c:v>3 Aug</c:v>
                </c:pt>
                <c:pt idx="50">
                  <c:v>4 Aug</c:v>
                </c:pt>
                <c:pt idx="51">
                  <c:v>5 Aug</c:v>
                </c:pt>
                <c:pt idx="52">
                  <c:v>6 Aug</c:v>
                </c:pt>
                <c:pt idx="53">
                  <c:v>7 Aug</c:v>
                </c:pt>
                <c:pt idx="54">
                  <c:v>8 Aug</c:v>
                </c:pt>
                <c:pt idx="55">
                  <c:v>9 Aug</c:v>
                </c:pt>
                <c:pt idx="56">
                  <c:v>10 Aug</c:v>
                </c:pt>
                <c:pt idx="57">
                  <c:v>11 Aug</c:v>
                </c:pt>
                <c:pt idx="58">
                  <c:v>12 Aug</c:v>
                </c:pt>
                <c:pt idx="59">
                  <c:v>13 Aug</c:v>
                </c:pt>
                <c:pt idx="60">
                  <c:v>14 Aug</c:v>
                </c:pt>
                <c:pt idx="61">
                  <c:v>15 Aug</c:v>
                </c:pt>
                <c:pt idx="62">
                  <c:v>16 Aug</c:v>
                </c:pt>
                <c:pt idx="63">
                  <c:v>17 Aug</c:v>
                </c:pt>
                <c:pt idx="64">
                  <c:v>18 Aug</c:v>
                </c:pt>
                <c:pt idx="65">
                  <c:v>19 Aug</c:v>
                </c:pt>
                <c:pt idx="66">
                  <c:v>20 Aug</c:v>
                </c:pt>
                <c:pt idx="67">
                  <c:v>21 Aug</c:v>
                </c:pt>
                <c:pt idx="68">
                  <c:v>22 Aug</c:v>
                </c:pt>
                <c:pt idx="69">
                  <c:v>23 Aug</c:v>
                </c:pt>
                <c:pt idx="70">
                  <c:v>24 Aug</c:v>
                </c:pt>
                <c:pt idx="71">
                  <c:v>25 Aug</c:v>
                </c:pt>
                <c:pt idx="72">
                  <c:v>26 Aug</c:v>
                </c:pt>
                <c:pt idx="73">
                  <c:v>27 Aug</c:v>
                </c:pt>
                <c:pt idx="74">
                  <c:v>28 Aug</c:v>
                </c:pt>
                <c:pt idx="75">
                  <c:v>29 Aug</c:v>
                </c:pt>
                <c:pt idx="76">
                  <c:v>30 Aug</c:v>
                </c:pt>
                <c:pt idx="77">
                  <c:v>31 Aug</c:v>
                </c:pt>
                <c:pt idx="78">
                  <c:v>1 Sep</c:v>
                </c:pt>
                <c:pt idx="79">
                  <c:v>2 Sep</c:v>
                </c:pt>
                <c:pt idx="80">
                  <c:v>3 Sep</c:v>
                </c:pt>
                <c:pt idx="81">
                  <c:v>4 Sep</c:v>
                </c:pt>
                <c:pt idx="82">
                  <c:v>5 Sep</c:v>
                </c:pt>
                <c:pt idx="83">
                  <c:v>6 Sep</c:v>
                </c:pt>
              </c:strCache>
            </c:strRef>
          </c:cat>
          <c:val>
            <c:numRef>
              <c:f>Pivot_Tables_1!$R$22:$R$105</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B-C7B8-40AA-B5C5-4931999769AD}"/>
            </c:ext>
          </c:extLst>
        </c:ser>
        <c:dLbls>
          <c:showLegendKey val="0"/>
          <c:showVal val="0"/>
          <c:showCatName val="0"/>
          <c:showSerName val="0"/>
          <c:showPercent val="0"/>
          <c:showBubbleSize val="0"/>
        </c:dLbls>
        <c:smooth val="0"/>
        <c:axId val="419781704"/>
        <c:axId val="419785312"/>
      </c:lineChart>
      <c:catAx>
        <c:axId val="419781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419785312"/>
        <c:crosses val="autoZero"/>
        <c:auto val="1"/>
        <c:lblAlgn val="ctr"/>
        <c:lblOffset val="100"/>
        <c:noMultiLvlLbl val="0"/>
      </c:catAx>
      <c:valAx>
        <c:axId val="41978531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vert="horz"/>
          <a:lstStyle/>
          <a:p>
            <a:pPr>
              <a:defRPr/>
            </a:pPr>
            <a:endParaRPr lang="en-US"/>
          </a:p>
        </c:txPr>
        <c:crossAx val="419781704"/>
        <c:crosses val="autoZero"/>
        <c:crossBetween val="between"/>
      </c:valAx>
      <c:spPr>
        <a:noFill/>
      </c:spPr>
    </c:plotArea>
    <c:plotVisOnly val="1"/>
    <c:dispBlanksAs val="gap"/>
    <c:showDLblsOverMax val="0"/>
    <c:extLst/>
  </c:chart>
  <c:spPr>
    <a:noFill/>
    <a:ln>
      <a:noFill/>
    </a:ln>
    <a:effectLst>
      <a:glow>
        <a:schemeClr val="tx1"/>
      </a:glow>
      <a:outerShdw blurRad="127000" dist="50800" dir="5400000" sx="99000" sy="99000" algn="ctr" rotWithShape="0">
        <a:schemeClr val="tx1"/>
      </a:outerShdw>
      <a:softEdge rad="0"/>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[Dinesh_Kumar_Dashboarding_Project_File.xlsx]Pivot_Tables_1!PivotTable2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Pivot_Tables_1!$D$9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Pivot_Tables_1!$C$10:$C$12</c:f>
              <c:strCache>
                <c:ptCount val="3"/>
                <c:pt idx="0">
                  <c:v>Adrien Martin</c:v>
                </c:pt>
                <c:pt idx="1">
                  <c:v>Albain Forestier</c:v>
                </c:pt>
                <c:pt idx="2">
                  <c:v>Roch Cousineau</c:v>
                </c:pt>
              </c:strCache>
            </c:strRef>
          </c:cat>
          <c:val>
            <c:numRef>
              <c:f>Pivot_Tables_1!$D$10:$D$12</c:f>
              <c:numCache>
                <c:formatCode>0.00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A-C328-4B3B-B5AB-9BB9D1A5047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[Dinesh_Kumar_Dashboarding_Project_File.xlsx]Pivot_Tables_1!PivotTable3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Pivot_Tables_1!$D$27</c:f>
              <c:strCache>
                <c:ptCount val="1"/>
                <c:pt idx="0">
                  <c:v>Total</c:v>
                </c:pt>
              </c:strCache>
            </c:strRef>
          </c:tx>
          <c:spPr>
            <a:solidFill>
              <a:schemeClr val="accent1"/>
            </a:solidFill>
            <a:ln>
              <a:noFill/>
            </a:ln>
            <a:effectLst/>
          </c:spPr>
          <c:invertIfNegative val="0"/>
          <c:cat>
            <c:strRef>
              <c:f>Pivot_Tables_1!$C$28:$C$30</c:f>
              <c:strCache>
                <c:ptCount val="3"/>
                <c:pt idx="0">
                  <c:v>Adrien Martin</c:v>
                </c:pt>
                <c:pt idx="1">
                  <c:v>Albain Forestier</c:v>
                </c:pt>
                <c:pt idx="2">
                  <c:v>Roch Cousineau</c:v>
                </c:pt>
              </c:strCache>
            </c:strRef>
          </c:cat>
          <c:val>
            <c:numRef>
              <c:f>Pivot_Tables_1!$D$28:$D$30</c:f>
              <c:numCache>
                <c:formatCode>General</c:formatCode>
                <c:ptCount val="3"/>
                <c:pt idx="0">
                  <c:v>255</c:v>
                </c:pt>
                <c:pt idx="1">
                  <c:v>254</c:v>
                </c:pt>
                <c:pt idx="2">
                  <c:v>285</c:v>
                </c:pt>
              </c:numCache>
            </c:numRef>
          </c:val>
          <c:extLst>
            <c:ext xmlns:c16="http://schemas.microsoft.com/office/drawing/2014/chart" uri="{C3380CC4-5D6E-409C-BE32-E72D297353CC}">
              <c16:uniqueId val="{00000000-1108-40EC-8D48-594D3DCEAC55}"/>
            </c:ext>
          </c:extLst>
        </c:ser>
        <c:dLbls>
          <c:showLegendKey val="0"/>
          <c:showVal val="0"/>
          <c:showCatName val="0"/>
          <c:showSerName val="0"/>
          <c:showPercent val="0"/>
          <c:showBubbleSize val="0"/>
        </c:dLbls>
        <c:gapWidth val="182"/>
        <c:axId val="449838984"/>
        <c:axId val="449840624"/>
      </c:barChart>
      <c:catAx>
        <c:axId val="449838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840624"/>
        <c:crosses val="autoZero"/>
        <c:auto val="1"/>
        <c:lblAlgn val="ctr"/>
        <c:lblOffset val="100"/>
        <c:noMultiLvlLbl val="0"/>
      </c:catAx>
      <c:valAx>
        <c:axId val="44984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838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[Dinesh_Kumar_Dashboarding_Project_File.xlsx]Pivot_Tables_1!PivotTable4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Pivot_Tables_1!$H$3</c:f>
              <c:strCache>
                <c:ptCount val="1"/>
                <c:pt idx="0">
                  <c:v>Total</c:v>
                </c:pt>
              </c:strCache>
            </c:strRef>
          </c:tx>
          <c:spPr>
            <a:solidFill>
              <a:schemeClr val="accent1"/>
            </a:solidFill>
            <a:ln>
              <a:noFill/>
            </a:ln>
            <a:effectLst/>
          </c:spPr>
          <c:invertIfNegative val="0"/>
          <c:cat>
            <c:strRef>
              <c:f>Pivot_Tables_1!$G$4:$G$6</c:f>
              <c:strCache>
                <c:ptCount val="3"/>
                <c:pt idx="0">
                  <c:v>Complaint</c:v>
                </c:pt>
                <c:pt idx="1">
                  <c:v>Query</c:v>
                </c:pt>
                <c:pt idx="2">
                  <c:v>Request</c:v>
                </c:pt>
              </c:strCache>
            </c:strRef>
          </c:cat>
          <c:val>
            <c:numRef>
              <c:f>Pivot_Tables_1!$H$4:$H$6</c:f>
              <c:numCache>
                <c:formatCode>General</c:formatCode>
                <c:ptCount val="3"/>
                <c:pt idx="0">
                  <c:v>72</c:v>
                </c:pt>
                <c:pt idx="1">
                  <c:v>300</c:v>
                </c:pt>
                <c:pt idx="2">
                  <c:v>422</c:v>
                </c:pt>
              </c:numCache>
            </c:numRef>
          </c:val>
          <c:extLst>
            <c:ext xmlns:c16="http://schemas.microsoft.com/office/drawing/2014/chart" uri="{C3380CC4-5D6E-409C-BE32-E72D297353CC}">
              <c16:uniqueId val="{00000000-1F75-4D91-965F-3BE399444857}"/>
            </c:ext>
          </c:extLst>
        </c:ser>
        <c:dLbls>
          <c:showLegendKey val="0"/>
          <c:showVal val="0"/>
          <c:showCatName val="0"/>
          <c:showSerName val="0"/>
          <c:showPercent val="0"/>
          <c:showBubbleSize val="0"/>
        </c:dLbls>
        <c:gapWidth val="219"/>
        <c:overlap val="-27"/>
        <c:axId val="449834064"/>
        <c:axId val="449834392"/>
      </c:barChart>
      <c:catAx>
        <c:axId val="44983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834392"/>
        <c:crosses val="autoZero"/>
        <c:auto val="1"/>
        <c:lblAlgn val="ctr"/>
        <c:lblOffset val="100"/>
        <c:noMultiLvlLbl val="0"/>
      </c:catAx>
      <c:valAx>
        <c:axId val="449834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83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[Dinesh_Kumar_Dashboarding_Project_File.xlsx]Pivot_Tables_1!PivotTable5</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dLbls>
          <c:showLegendKey val="0"/>
          <c:showVal val="0"/>
          <c:showCatName val="0"/>
          <c:showSerName val="0"/>
          <c:showPercent val="0"/>
          <c:showBubbleSize val="0"/>
        </c:dLbls>
        <c:marker val="1"/>
        <c:smooth val="0"/>
        <c:axId val="406439864"/>
        <c:axId val="406439208"/>
      </c:lineChart>
      <c:catAx>
        <c:axId val="406439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439208"/>
        <c:crosses val="autoZero"/>
        <c:auto val="1"/>
        <c:lblAlgn val="ctr"/>
        <c:lblOffset val="100"/>
        <c:noMultiLvlLbl val="0"/>
      </c:catAx>
      <c:valAx>
        <c:axId val="4064392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439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[Dinesh_Kumar_Dashboarding_Project_File.xlsx]Pivot_Tables_1!PivotTable8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Pivot_Tables_1!$R$21</c:f>
              <c:strCache>
                <c:ptCount val="1"/>
                <c:pt idx="0">
                  <c:v>Total</c:v>
                </c:pt>
              </c:strCache>
            </c:strRef>
          </c:tx>
          <c:spPr>
            <a:ln w="28575" cap="rnd">
              <a:solidFill>
                <a:schemeClr val="accent1"/>
              </a:solidFill>
              <a:round/>
            </a:ln>
            <a:effectLst/>
          </c:spPr>
          <c:marker>
            <c:symbol val="none"/>
          </c:marker>
          <c:cat>
            <c:strRef>
              <c:f>Pivot_Tables_1!$Q$22:$Q$105</c:f>
              <c:strCache>
                <c:ptCount val="84"/>
                <c:pt idx="0">
                  <c:v>13 Jun</c:v>
                </c:pt>
                <c:pt idx="1">
                  <c:v>14 Jun</c:v>
                </c:pt>
                <c:pt idx="2">
                  <c:v>15 Jun</c:v>
                </c:pt>
                <c:pt idx="3">
                  <c:v>16 Jun</c:v>
                </c:pt>
                <c:pt idx="4">
                  <c:v>17 Jun</c:v>
                </c:pt>
                <c:pt idx="5">
                  <c:v>18 Jun</c:v>
                </c:pt>
                <c:pt idx="6">
                  <c:v>19 Jun</c:v>
                </c:pt>
                <c:pt idx="7">
                  <c:v>20 Jun</c:v>
                </c:pt>
                <c:pt idx="8">
                  <c:v>21 Jun</c:v>
                </c:pt>
                <c:pt idx="9">
                  <c:v>22 Jun</c:v>
                </c:pt>
                <c:pt idx="10">
                  <c:v>23 Jun</c:v>
                </c:pt>
                <c:pt idx="11">
                  <c:v>24 Jun</c:v>
                </c:pt>
                <c:pt idx="12">
                  <c:v>25 Jun</c:v>
                </c:pt>
                <c:pt idx="13">
                  <c:v>26 Jun</c:v>
                </c:pt>
                <c:pt idx="14">
                  <c:v>27 Jun</c:v>
                </c:pt>
                <c:pt idx="15">
                  <c:v>28 Jun</c:v>
                </c:pt>
                <c:pt idx="16">
                  <c:v>30 Jun</c:v>
                </c:pt>
                <c:pt idx="17">
                  <c:v>1 Jul</c:v>
                </c:pt>
                <c:pt idx="18">
                  <c:v>2 Jul</c:v>
                </c:pt>
                <c:pt idx="19">
                  <c:v>3 Jul</c:v>
                </c:pt>
                <c:pt idx="20">
                  <c:v>4 Jul</c:v>
                </c:pt>
                <c:pt idx="21">
                  <c:v>5 Jul</c:v>
                </c:pt>
                <c:pt idx="22">
                  <c:v>6 Jul</c:v>
                </c:pt>
                <c:pt idx="23">
                  <c:v>7 Jul</c:v>
                </c:pt>
                <c:pt idx="24">
                  <c:v>8 Jul</c:v>
                </c:pt>
                <c:pt idx="25">
                  <c:v>9 Jul</c:v>
                </c:pt>
                <c:pt idx="26">
                  <c:v>10 Jul</c:v>
                </c:pt>
                <c:pt idx="27">
                  <c:v>11 Jul</c:v>
                </c:pt>
                <c:pt idx="28">
                  <c:v>12 Jul</c:v>
                </c:pt>
                <c:pt idx="29">
                  <c:v>13 Jul</c:v>
                </c:pt>
                <c:pt idx="30">
                  <c:v>14 Jul</c:v>
                </c:pt>
                <c:pt idx="31">
                  <c:v>15 Jul</c:v>
                </c:pt>
                <c:pt idx="32">
                  <c:v>16 Jul</c:v>
                </c:pt>
                <c:pt idx="33">
                  <c:v>17 Jul</c:v>
                </c:pt>
                <c:pt idx="34">
                  <c:v>18 Jul</c:v>
                </c:pt>
                <c:pt idx="35">
                  <c:v>19 Jul</c:v>
                </c:pt>
                <c:pt idx="36">
                  <c:v>20 Jul</c:v>
                </c:pt>
                <c:pt idx="37">
                  <c:v>21 Jul</c:v>
                </c:pt>
                <c:pt idx="38">
                  <c:v>22 Jul</c:v>
                </c:pt>
                <c:pt idx="39">
                  <c:v>23 Jul</c:v>
                </c:pt>
                <c:pt idx="40">
                  <c:v>24 Jul</c:v>
                </c:pt>
                <c:pt idx="41">
                  <c:v>26 Jul</c:v>
                </c:pt>
                <c:pt idx="42">
                  <c:v>27 Jul</c:v>
                </c:pt>
                <c:pt idx="43">
                  <c:v>28 Jul</c:v>
                </c:pt>
                <c:pt idx="44">
                  <c:v>29 Jul</c:v>
                </c:pt>
                <c:pt idx="45">
                  <c:v>30 Jul</c:v>
                </c:pt>
                <c:pt idx="46">
                  <c:v>31 Jul</c:v>
                </c:pt>
                <c:pt idx="47">
                  <c:v>1 Aug</c:v>
                </c:pt>
                <c:pt idx="48">
                  <c:v>2 Aug</c:v>
                </c:pt>
                <c:pt idx="49">
                  <c:v>3 Aug</c:v>
                </c:pt>
                <c:pt idx="50">
                  <c:v>4 Aug</c:v>
                </c:pt>
                <c:pt idx="51">
                  <c:v>5 Aug</c:v>
                </c:pt>
                <c:pt idx="52">
                  <c:v>6 Aug</c:v>
                </c:pt>
                <c:pt idx="53">
                  <c:v>7 Aug</c:v>
                </c:pt>
                <c:pt idx="54">
                  <c:v>8 Aug</c:v>
                </c:pt>
                <c:pt idx="55">
                  <c:v>9 Aug</c:v>
                </c:pt>
                <c:pt idx="56">
                  <c:v>10 Aug</c:v>
                </c:pt>
                <c:pt idx="57">
                  <c:v>11 Aug</c:v>
                </c:pt>
                <c:pt idx="58">
                  <c:v>12 Aug</c:v>
                </c:pt>
                <c:pt idx="59">
                  <c:v>13 Aug</c:v>
                </c:pt>
                <c:pt idx="60">
                  <c:v>14 Aug</c:v>
                </c:pt>
                <c:pt idx="61">
                  <c:v>15 Aug</c:v>
                </c:pt>
                <c:pt idx="62">
                  <c:v>16 Aug</c:v>
                </c:pt>
                <c:pt idx="63">
                  <c:v>17 Aug</c:v>
                </c:pt>
                <c:pt idx="64">
                  <c:v>18 Aug</c:v>
                </c:pt>
                <c:pt idx="65">
                  <c:v>19 Aug</c:v>
                </c:pt>
                <c:pt idx="66">
                  <c:v>20 Aug</c:v>
                </c:pt>
                <c:pt idx="67">
                  <c:v>21 Aug</c:v>
                </c:pt>
                <c:pt idx="68">
                  <c:v>22 Aug</c:v>
                </c:pt>
                <c:pt idx="69">
                  <c:v>23 Aug</c:v>
                </c:pt>
                <c:pt idx="70">
                  <c:v>24 Aug</c:v>
                </c:pt>
                <c:pt idx="71">
                  <c:v>25 Aug</c:v>
                </c:pt>
                <c:pt idx="72">
                  <c:v>26 Aug</c:v>
                </c:pt>
                <c:pt idx="73">
                  <c:v>27 Aug</c:v>
                </c:pt>
                <c:pt idx="74">
                  <c:v>28 Aug</c:v>
                </c:pt>
                <c:pt idx="75">
                  <c:v>29 Aug</c:v>
                </c:pt>
                <c:pt idx="76">
                  <c:v>30 Aug</c:v>
                </c:pt>
                <c:pt idx="77">
                  <c:v>31 Aug</c:v>
                </c:pt>
                <c:pt idx="78">
                  <c:v>1 Sep</c:v>
                </c:pt>
                <c:pt idx="79">
                  <c:v>2 Sep</c:v>
                </c:pt>
                <c:pt idx="80">
                  <c:v>3 Sep</c:v>
                </c:pt>
                <c:pt idx="81">
                  <c:v>4 Sep</c:v>
                </c:pt>
                <c:pt idx="82">
                  <c:v>5 Sep</c:v>
                </c:pt>
                <c:pt idx="83">
                  <c:v>6 Sep</c:v>
                </c:pt>
              </c:strCache>
            </c:strRef>
          </c:cat>
          <c:val>
            <c:numRef>
              <c:f>Pivot_Tables_1!$R$22:$R$105</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5-750D-4DB4-9DFD-5805C6ED8B73}"/>
            </c:ext>
          </c:extLst>
        </c:ser>
        <c:dLbls>
          <c:showLegendKey val="0"/>
          <c:showVal val="0"/>
          <c:showCatName val="0"/>
          <c:showSerName val="0"/>
          <c:showPercent val="0"/>
          <c:showBubbleSize val="0"/>
        </c:dLbls>
        <c:smooth val="0"/>
        <c:axId val="434373064"/>
        <c:axId val="434373392"/>
      </c:lineChart>
      <c:catAx>
        <c:axId val="434373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373392"/>
        <c:crosses val="autoZero"/>
        <c:auto val="1"/>
        <c:lblAlgn val="ctr"/>
        <c:lblOffset val="100"/>
        <c:noMultiLvlLbl val="0"/>
      </c:catAx>
      <c:valAx>
        <c:axId val="43437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373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[Dinesh_Kumar_Dashboarding_Project_File.xlsx]Pivot_Tables_1!PivotTable7</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Pivot_Tables_1!$O$4</c:f>
              <c:strCache>
                <c:ptCount val="1"/>
                <c:pt idx="0">
                  <c:v>Total</c:v>
                </c:pt>
              </c:strCache>
            </c:strRef>
          </c:tx>
          <c:spPr>
            <a:ln w="28575" cap="rnd">
              <a:solidFill>
                <a:schemeClr val="accent1"/>
              </a:solidFill>
              <a:round/>
            </a:ln>
            <a:effectLst/>
          </c:spPr>
          <c:marker>
            <c:symbol val="none"/>
          </c:marker>
          <c:cat>
            <c:strRef>
              <c:f>Pivot_Tables_1!$N$5:$N$88</c:f>
              <c:strCache>
                <c:ptCount val="84"/>
                <c:pt idx="0">
                  <c:v>13 Jun</c:v>
                </c:pt>
                <c:pt idx="1">
                  <c:v>14 Jun</c:v>
                </c:pt>
                <c:pt idx="2">
                  <c:v>15 Jun</c:v>
                </c:pt>
                <c:pt idx="3">
                  <c:v>16 Jun</c:v>
                </c:pt>
                <c:pt idx="4">
                  <c:v>17 Jun</c:v>
                </c:pt>
                <c:pt idx="5">
                  <c:v>18 Jun</c:v>
                </c:pt>
                <c:pt idx="6">
                  <c:v>19 Jun</c:v>
                </c:pt>
                <c:pt idx="7">
                  <c:v>20 Jun</c:v>
                </c:pt>
                <c:pt idx="8">
                  <c:v>21 Jun</c:v>
                </c:pt>
                <c:pt idx="9">
                  <c:v>22 Jun</c:v>
                </c:pt>
                <c:pt idx="10">
                  <c:v>23 Jun</c:v>
                </c:pt>
                <c:pt idx="11">
                  <c:v>24 Jun</c:v>
                </c:pt>
                <c:pt idx="12">
                  <c:v>25 Jun</c:v>
                </c:pt>
                <c:pt idx="13">
                  <c:v>26 Jun</c:v>
                </c:pt>
                <c:pt idx="14">
                  <c:v>27 Jun</c:v>
                </c:pt>
                <c:pt idx="15">
                  <c:v>28 Jun</c:v>
                </c:pt>
                <c:pt idx="16">
                  <c:v>30 Jun</c:v>
                </c:pt>
                <c:pt idx="17">
                  <c:v>1 Jul</c:v>
                </c:pt>
                <c:pt idx="18">
                  <c:v>2 Jul</c:v>
                </c:pt>
                <c:pt idx="19">
                  <c:v>3 Jul</c:v>
                </c:pt>
                <c:pt idx="20">
                  <c:v>4 Jul</c:v>
                </c:pt>
                <c:pt idx="21">
                  <c:v>5 Jul</c:v>
                </c:pt>
                <c:pt idx="22">
                  <c:v>6 Jul</c:v>
                </c:pt>
                <c:pt idx="23">
                  <c:v>7 Jul</c:v>
                </c:pt>
                <c:pt idx="24">
                  <c:v>8 Jul</c:v>
                </c:pt>
                <c:pt idx="25">
                  <c:v>9 Jul</c:v>
                </c:pt>
                <c:pt idx="26">
                  <c:v>10 Jul</c:v>
                </c:pt>
                <c:pt idx="27">
                  <c:v>11 Jul</c:v>
                </c:pt>
                <c:pt idx="28">
                  <c:v>12 Jul</c:v>
                </c:pt>
                <c:pt idx="29">
                  <c:v>13 Jul</c:v>
                </c:pt>
                <c:pt idx="30">
                  <c:v>14 Jul</c:v>
                </c:pt>
                <c:pt idx="31">
                  <c:v>15 Jul</c:v>
                </c:pt>
                <c:pt idx="32">
                  <c:v>16 Jul</c:v>
                </c:pt>
                <c:pt idx="33">
                  <c:v>17 Jul</c:v>
                </c:pt>
                <c:pt idx="34">
                  <c:v>18 Jul</c:v>
                </c:pt>
                <c:pt idx="35">
                  <c:v>19 Jul</c:v>
                </c:pt>
                <c:pt idx="36">
                  <c:v>20 Jul</c:v>
                </c:pt>
                <c:pt idx="37">
                  <c:v>21 Jul</c:v>
                </c:pt>
                <c:pt idx="38">
                  <c:v>22 Jul</c:v>
                </c:pt>
                <c:pt idx="39">
                  <c:v>23 Jul</c:v>
                </c:pt>
                <c:pt idx="40">
                  <c:v>24 Jul</c:v>
                </c:pt>
                <c:pt idx="41">
                  <c:v>26 Jul</c:v>
                </c:pt>
                <c:pt idx="42">
                  <c:v>27 Jul</c:v>
                </c:pt>
                <c:pt idx="43">
                  <c:v>28 Jul</c:v>
                </c:pt>
                <c:pt idx="44">
                  <c:v>29 Jul</c:v>
                </c:pt>
                <c:pt idx="45">
                  <c:v>30 Jul</c:v>
                </c:pt>
                <c:pt idx="46">
                  <c:v>31 Jul</c:v>
                </c:pt>
                <c:pt idx="47">
                  <c:v>1 Aug</c:v>
                </c:pt>
                <c:pt idx="48">
                  <c:v>2 Aug</c:v>
                </c:pt>
                <c:pt idx="49">
                  <c:v>3 Aug</c:v>
                </c:pt>
                <c:pt idx="50">
                  <c:v>4 Aug</c:v>
                </c:pt>
                <c:pt idx="51">
                  <c:v>5 Aug</c:v>
                </c:pt>
                <c:pt idx="52">
                  <c:v>6 Aug</c:v>
                </c:pt>
                <c:pt idx="53">
                  <c:v>7 Aug</c:v>
                </c:pt>
                <c:pt idx="54">
                  <c:v>8 Aug</c:v>
                </c:pt>
                <c:pt idx="55">
                  <c:v>9 Aug</c:v>
                </c:pt>
                <c:pt idx="56">
                  <c:v>10 Aug</c:v>
                </c:pt>
                <c:pt idx="57">
                  <c:v>11 Aug</c:v>
                </c:pt>
                <c:pt idx="58">
                  <c:v>12 Aug</c:v>
                </c:pt>
                <c:pt idx="59">
                  <c:v>13 Aug</c:v>
                </c:pt>
                <c:pt idx="60">
                  <c:v>14 Aug</c:v>
                </c:pt>
                <c:pt idx="61">
                  <c:v>15 Aug</c:v>
                </c:pt>
                <c:pt idx="62">
                  <c:v>16 Aug</c:v>
                </c:pt>
                <c:pt idx="63">
                  <c:v>17 Aug</c:v>
                </c:pt>
                <c:pt idx="64">
                  <c:v>18 Aug</c:v>
                </c:pt>
                <c:pt idx="65">
                  <c:v>19 Aug</c:v>
                </c:pt>
                <c:pt idx="66">
                  <c:v>20 Aug</c:v>
                </c:pt>
                <c:pt idx="67">
                  <c:v>21 Aug</c:v>
                </c:pt>
                <c:pt idx="68">
                  <c:v>22 Aug</c:v>
                </c:pt>
                <c:pt idx="69">
                  <c:v>23 Aug</c:v>
                </c:pt>
                <c:pt idx="70">
                  <c:v>24 Aug</c:v>
                </c:pt>
                <c:pt idx="71">
                  <c:v>25 Aug</c:v>
                </c:pt>
                <c:pt idx="72">
                  <c:v>26 Aug</c:v>
                </c:pt>
                <c:pt idx="73">
                  <c:v>27 Aug</c:v>
                </c:pt>
                <c:pt idx="74">
                  <c:v>28 Aug</c:v>
                </c:pt>
                <c:pt idx="75">
                  <c:v>29 Aug</c:v>
                </c:pt>
                <c:pt idx="76">
                  <c:v>30 Aug</c:v>
                </c:pt>
                <c:pt idx="77">
                  <c:v>31 Aug</c:v>
                </c:pt>
                <c:pt idx="78">
                  <c:v>1 Sep</c:v>
                </c:pt>
                <c:pt idx="79">
                  <c:v>2 Sep</c:v>
                </c:pt>
                <c:pt idx="80">
                  <c:v>3 Sep</c:v>
                </c:pt>
                <c:pt idx="81">
                  <c:v>4 Sep</c:v>
                </c:pt>
                <c:pt idx="82">
                  <c:v>5 Sep</c:v>
                </c:pt>
                <c:pt idx="83">
                  <c:v>6 Sep</c:v>
                </c:pt>
              </c:strCache>
            </c:strRef>
          </c:cat>
          <c:val>
            <c:numRef>
              <c:f>Pivot_Tables_1!$O$5:$O$88</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5-160B-4F39-B35F-C89D52CC0344}"/>
            </c:ext>
          </c:extLst>
        </c:ser>
        <c:dLbls>
          <c:showLegendKey val="0"/>
          <c:showVal val="0"/>
          <c:showCatName val="0"/>
          <c:showSerName val="0"/>
          <c:showPercent val="0"/>
          <c:showBubbleSize val="0"/>
        </c:dLbls>
        <c:smooth val="0"/>
        <c:axId val="419781704"/>
        <c:axId val="419785312"/>
      </c:lineChart>
      <c:catAx>
        <c:axId val="419781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785312"/>
        <c:crosses val="autoZero"/>
        <c:auto val="1"/>
        <c:lblAlgn val="ctr"/>
        <c:lblOffset val="100"/>
        <c:noMultiLvlLbl val="0"/>
      </c:catAx>
      <c:valAx>
        <c:axId val="41978531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781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[Dinesh_Kumar_Dashboarding_Project_File.xlsx]Pivot_Tables_2!PivotTable9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Pivot_Tables_2!$D$1</c:f>
              <c:strCache>
                <c:ptCount val="1"/>
                <c:pt idx="0">
                  <c:v>Total</c:v>
                </c:pt>
              </c:strCache>
            </c:strRef>
          </c:tx>
          <c:spPr>
            <a:ln w="28575" cap="rnd">
              <a:solidFill>
                <a:schemeClr val="accent1"/>
              </a:solidFill>
              <a:round/>
            </a:ln>
            <a:effectLst/>
          </c:spPr>
          <c:marker>
            <c:symbol val="none"/>
          </c:marker>
          <c:cat>
            <c:strRef>
              <c:f>Pivot_Tables_2!$C$2:$C$86</c:f>
              <c:strCache>
                <c:ptCount val="84"/>
                <c:pt idx="0">
                  <c:v>13 Jun</c:v>
                </c:pt>
                <c:pt idx="1">
                  <c:v>14 Jun</c:v>
                </c:pt>
                <c:pt idx="2">
                  <c:v>15 Jun</c:v>
                </c:pt>
                <c:pt idx="3">
                  <c:v>16 Jun</c:v>
                </c:pt>
                <c:pt idx="4">
                  <c:v>17 Jun</c:v>
                </c:pt>
                <c:pt idx="5">
                  <c:v>18 Jun</c:v>
                </c:pt>
                <c:pt idx="6">
                  <c:v>19 Jun</c:v>
                </c:pt>
                <c:pt idx="7">
                  <c:v>20 Jun</c:v>
                </c:pt>
                <c:pt idx="8">
                  <c:v>21 Jun</c:v>
                </c:pt>
                <c:pt idx="9">
                  <c:v>22 Jun</c:v>
                </c:pt>
                <c:pt idx="10">
                  <c:v>23 Jun</c:v>
                </c:pt>
                <c:pt idx="11">
                  <c:v>24 Jun</c:v>
                </c:pt>
                <c:pt idx="12">
                  <c:v>25 Jun</c:v>
                </c:pt>
                <c:pt idx="13">
                  <c:v>26 Jun</c:v>
                </c:pt>
                <c:pt idx="14">
                  <c:v>27 Jun</c:v>
                </c:pt>
                <c:pt idx="15">
                  <c:v>28 Jun</c:v>
                </c:pt>
                <c:pt idx="16">
                  <c:v>30 Jun</c:v>
                </c:pt>
                <c:pt idx="17">
                  <c:v>1 Jul</c:v>
                </c:pt>
                <c:pt idx="18">
                  <c:v>2 Jul</c:v>
                </c:pt>
                <c:pt idx="19">
                  <c:v>3 Jul</c:v>
                </c:pt>
                <c:pt idx="20">
                  <c:v>4 Jul</c:v>
                </c:pt>
                <c:pt idx="21">
                  <c:v>5 Jul</c:v>
                </c:pt>
                <c:pt idx="22">
                  <c:v>6 Jul</c:v>
                </c:pt>
                <c:pt idx="23">
                  <c:v>7 Jul</c:v>
                </c:pt>
                <c:pt idx="24">
                  <c:v>8 Jul</c:v>
                </c:pt>
                <c:pt idx="25">
                  <c:v>9 Jul</c:v>
                </c:pt>
                <c:pt idx="26">
                  <c:v>10 Jul</c:v>
                </c:pt>
                <c:pt idx="27">
                  <c:v>11 Jul</c:v>
                </c:pt>
                <c:pt idx="28">
                  <c:v>12 Jul</c:v>
                </c:pt>
                <c:pt idx="29">
                  <c:v>13 Jul</c:v>
                </c:pt>
                <c:pt idx="30">
                  <c:v>14 Jul</c:v>
                </c:pt>
                <c:pt idx="31">
                  <c:v>15 Jul</c:v>
                </c:pt>
                <c:pt idx="32">
                  <c:v>16 Jul</c:v>
                </c:pt>
                <c:pt idx="33">
                  <c:v>17 Jul</c:v>
                </c:pt>
                <c:pt idx="34">
                  <c:v>18 Jul</c:v>
                </c:pt>
                <c:pt idx="35">
                  <c:v>19 Jul</c:v>
                </c:pt>
                <c:pt idx="36">
                  <c:v>20 Jul</c:v>
                </c:pt>
                <c:pt idx="37">
                  <c:v>21 Jul</c:v>
                </c:pt>
                <c:pt idx="38">
                  <c:v>22 Jul</c:v>
                </c:pt>
                <c:pt idx="39">
                  <c:v>23 Jul</c:v>
                </c:pt>
                <c:pt idx="40">
                  <c:v>24 Jul</c:v>
                </c:pt>
                <c:pt idx="41">
                  <c:v>26 Jul</c:v>
                </c:pt>
                <c:pt idx="42">
                  <c:v>27 Jul</c:v>
                </c:pt>
                <c:pt idx="43">
                  <c:v>28 Jul</c:v>
                </c:pt>
                <c:pt idx="44">
                  <c:v>29 Jul</c:v>
                </c:pt>
                <c:pt idx="45">
                  <c:v>30 Jul</c:v>
                </c:pt>
                <c:pt idx="46">
                  <c:v>31 Jul</c:v>
                </c:pt>
                <c:pt idx="47">
                  <c:v>1 Aug</c:v>
                </c:pt>
                <c:pt idx="48">
                  <c:v>2 Aug</c:v>
                </c:pt>
                <c:pt idx="49">
                  <c:v>3 Aug</c:v>
                </c:pt>
                <c:pt idx="50">
                  <c:v>4 Aug</c:v>
                </c:pt>
                <c:pt idx="51">
                  <c:v>5 Aug</c:v>
                </c:pt>
                <c:pt idx="52">
                  <c:v>6 Aug</c:v>
                </c:pt>
                <c:pt idx="53">
                  <c:v>7 Aug</c:v>
                </c:pt>
                <c:pt idx="54">
                  <c:v>8 Aug</c:v>
                </c:pt>
                <c:pt idx="55">
                  <c:v>9 Aug</c:v>
                </c:pt>
                <c:pt idx="56">
                  <c:v>10 Aug</c:v>
                </c:pt>
                <c:pt idx="57">
                  <c:v>11 Aug</c:v>
                </c:pt>
                <c:pt idx="58">
                  <c:v>12 Aug</c:v>
                </c:pt>
                <c:pt idx="59">
                  <c:v>13 Aug</c:v>
                </c:pt>
                <c:pt idx="60">
                  <c:v>14 Aug</c:v>
                </c:pt>
                <c:pt idx="61">
                  <c:v>15 Aug</c:v>
                </c:pt>
                <c:pt idx="62">
                  <c:v>16 Aug</c:v>
                </c:pt>
                <c:pt idx="63">
                  <c:v>17 Aug</c:v>
                </c:pt>
                <c:pt idx="64">
                  <c:v>18 Aug</c:v>
                </c:pt>
                <c:pt idx="65">
                  <c:v>19 Aug</c:v>
                </c:pt>
                <c:pt idx="66">
                  <c:v>20 Aug</c:v>
                </c:pt>
                <c:pt idx="67">
                  <c:v>21 Aug</c:v>
                </c:pt>
                <c:pt idx="68">
                  <c:v>22 Aug</c:v>
                </c:pt>
                <c:pt idx="69">
                  <c:v>23 Aug</c:v>
                </c:pt>
                <c:pt idx="70">
                  <c:v>24 Aug</c:v>
                </c:pt>
                <c:pt idx="71">
                  <c:v>25 Aug</c:v>
                </c:pt>
                <c:pt idx="72">
                  <c:v>26 Aug</c:v>
                </c:pt>
                <c:pt idx="73">
                  <c:v>27 Aug</c:v>
                </c:pt>
                <c:pt idx="74">
                  <c:v>28 Aug</c:v>
                </c:pt>
                <c:pt idx="75">
                  <c:v>29 Aug</c:v>
                </c:pt>
                <c:pt idx="76">
                  <c:v>30 Aug</c:v>
                </c:pt>
                <c:pt idx="77">
                  <c:v>31 Aug</c:v>
                </c:pt>
                <c:pt idx="78">
                  <c:v>1 Sep</c:v>
                </c:pt>
                <c:pt idx="79">
                  <c:v>2 Sep</c:v>
                </c:pt>
                <c:pt idx="80">
                  <c:v>3 Sep</c:v>
                </c:pt>
                <c:pt idx="81">
                  <c:v>4 Sep</c:v>
                </c:pt>
                <c:pt idx="82">
                  <c:v>5 Sep</c:v>
                </c:pt>
                <c:pt idx="83">
                  <c:v>6 Sep</c:v>
                </c:pt>
              </c:strCache>
            </c:strRef>
          </c:cat>
          <c:val>
            <c:numRef>
              <c:f>Pivot_Tables_2!$D$2:$D$86</c:f>
              <c:numCache>
                <c:formatCode>General</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281F-42B4-82ED-114F86573683}"/>
            </c:ext>
          </c:extLst>
        </c:ser>
        <c:dLbls>
          <c:showLegendKey val="0"/>
          <c:showVal val="0"/>
          <c:showCatName val="0"/>
          <c:showSerName val="0"/>
          <c:showPercent val="0"/>
          <c:showBubbleSize val="0"/>
        </c:dLbls>
        <c:smooth val="0"/>
        <c:axId val="439808600"/>
        <c:axId val="439811552"/>
      </c:lineChart>
      <c:catAx>
        <c:axId val="439808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811552"/>
        <c:crosses val="autoZero"/>
        <c:auto val="1"/>
        <c:lblAlgn val="ctr"/>
        <c:lblOffset val="100"/>
        <c:noMultiLvlLbl val="0"/>
      </c:catAx>
      <c:valAx>
        <c:axId val="43981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808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[Dinesh_Kumar_Dashboarding_Project_File.xlsx]Pivot_Tables_2!PivotTable11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Pivot_Tables_2!$G$16</c:f>
              <c:strCache>
                <c:ptCount val="1"/>
                <c:pt idx="0">
                  <c:v>Total</c:v>
                </c:pt>
              </c:strCache>
            </c:strRef>
          </c:tx>
          <c:spPr>
            <a:ln w="28575" cap="rnd">
              <a:solidFill>
                <a:schemeClr val="accent1"/>
              </a:solidFill>
              <a:round/>
            </a:ln>
            <a:effectLst/>
          </c:spPr>
          <c:marker>
            <c:symbol val="none"/>
          </c:marker>
          <c:cat>
            <c:strRef>
              <c:f>Pivot_Tables_2!$F$17:$F$100</c:f>
              <c:strCache>
                <c:ptCount val="84"/>
                <c:pt idx="0">
                  <c:v>13 Jun</c:v>
                </c:pt>
                <c:pt idx="1">
                  <c:v>14 Jun</c:v>
                </c:pt>
                <c:pt idx="2">
                  <c:v>15 Jun</c:v>
                </c:pt>
                <c:pt idx="3">
                  <c:v>16 Jun</c:v>
                </c:pt>
                <c:pt idx="4">
                  <c:v>17 Jun</c:v>
                </c:pt>
                <c:pt idx="5">
                  <c:v>18 Jun</c:v>
                </c:pt>
                <c:pt idx="6">
                  <c:v>19 Jun</c:v>
                </c:pt>
                <c:pt idx="7">
                  <c:v>20 Jun</c:v>
                </c:pt>
                <c:pt idx="8">
                  <c:v>21 Jun</c:v>
                </c:pt>
                <c:pt idx="9">
                  <c:v>22 Jun</c:v>
                </c:pt>
                <c:pt idx="10">
                  <c:v>23 Jun</c:v>
                </c:pt>
                <c:pt idx="11">
                  <c:v>24 Jun</c:v>
                </c:pt>
                <c:pt idx="12">
                  <c:v>25 Jun</c:v>
                </c:pt>
                <c:pt idx="13">
                  <c:v>26 Jun</c:v>
                </c:pt>
                <c:pt idx="14">
                  <c:v>27 Jun</c:v>
                </c:pt>
                <c:pt idx="15">
                  <c:v>28 Jun</c:v>
                </c:pt>
                <c:pt idx="16">
                  <c:v>30 Jun</c:v>
                </c:pt>
                <c:pt idx="17">
                  <c:v>1 Jul</c:v>
                </c:pt>
                <c:pt idx="18">
                  <c:v>2 Jul</c:v>
                </c:pt>
                <c:pt idx="19">
                  <c:v>3 Jul</c:v>
                </c:pt>
                <c:pt idx="20">
                  <c:v>4 Jul</c:v>
                </c:pt>
                <c:pt idx="21">
                  <c:v>5 Jul</c:v>
                </c:pt>
                <c:pt idx="22">
                  <c:v>6 Jul</c:v>
                </c:pt>
                <c:pt idx="23">
                  <c:v>7 Jul</c:v>
                </c:pt>
                <c:pt idx="24">
                  <c:v>8 Jul</c:v>
                </c:pt>
                <c:pt idx="25">
                  <c:v>9 Jul</c:v>
                </c:pt>
                <c:pt idx="26">
                  <c:v>10 Jul</c:v>
                </c:pt>
                <c:pt idx="27">
                  <c:v>11 Jul</c:v>
                </c:pt>
                <c:pt idx="28">
                  <c:v>12 Jul</c:v>
                </c:pt>
                <c:pt idx="29">
                  <c:v>13 Jul</c:v>
                </c:pt>
                <c:pt idx="30">
                  <c:v>14 Jul</c:v>
                </c:pt>
                <c:pt idx="31">
                  <c:v>15 Jul</c:v>
                </c:pt>
                <c:pt idx="32">
                  <c:v>16 Jul</c:v>
                </c:pt>
                <c:pt idx="33">
                  <c:v>17 Jul</c:v>
                </c:pt>
                <c:pt idx="34">
                  <c:v>18 Jul</c:v>
                </c:pt>
                <c:pt idx="35">
                  <c:v>19 Jul</c:v>
                </c:pt>
                <c:pt idx="36">
                  <c:v>20 Jul</c:v>
                </c:pt>
                <c:pt idx="37">
                  <c:v>21 Jul</c:v>
                </c:pt>
                <c:pt idx="38">
                  <c:v>22 Jul</c:v>
                </c:pt>
                <c:pt idx="39">
                  <c:v>23 Jul</c:v>
                </c:pt>
                <c:pt idx="40">
                  <c:v>24 Jul</c:v>
                </c:pt>
                <c:pt idx="41">
                  <c:v>26 Jul</c:v>
                </c:pt>
                <c:pt idx="42">
                  <c:v>27 Jul</c:v>
                </c:pt>
                <c:pt idx="43">
                  <c:v>28 Jul</c:v>
                </c:pt>
                <c:pt idx="44">
                  <c:v>29 Jul</c:v>
                </c:pt>
                <c:pt idx="45">
                  <c:v>30 Jul</c:v>
                </c:pt>
                <c:pt idx="46">
                  <c:v>31 Jul</c:v>
                </c:pt>
                <c:pt idx="47">
                  <c:v>1 Aug</c:v>
                </c:pt>
                <c:pt idx="48">
                  <c:v>2 Aug</c:v>
                </c:pt>
                <c:pt idx="49">
                  <c:v>3 Aug</c:v>
                </c:pt>
                <c:pt idx="50">
                  <c:v>4 Aug</c:v>
                </c:pt>
                <c:pt idx="51">
                  <c:v>5 Aug</c:v>
                </c:pt>
                <c:pt idx="52">
                  <c:v>6 Aug</c:v>
                </c:pt>
                <c:pt idx="53">
                  <c:v>7 Aug</c:v>
                </c:pt>
                <c:pt idx="54">
                  <c:v>8 Aug</c:v>
                </c:pt>
                <c:pt idx="55">
                  <c:v>9 Aug</c:v>
                </c:pt>
                <c:pt idx="56">
                  <c:v>10 Aug</c:v>
                </c:pt>
                <c:pt idx="57">
                  <c:v>11 Aug</c:v>
                </c:pt>
                <c:pt idx="58">
                  <c:v>12 Aug</c:v>
                </c:pt>
                <c:pt idx="59">
                  <c:v>13 Aug</c:v>
                </c:pt>
                <c:pt idx="60">
                  <c:v>14 Aug</c:v>
                </c:pt>
                <c:pt idx="61">
                  <c:v>15 Aug</c:v>
                </c:pt>
                <c:pt idx="62">
                  <c:v>16 Aug</c:v>
                </c:pt>
                <c:pt idx="63">
                  <c:v>17 Aug</c:v>
                </c:pt>
                <c:pt idx="64">
                  <c:v>18 Aug</c:v>
                </c:pt>
                <c:pt idx="65">
                  <c:v>19 Aug</c:v>
                </c:pt>
                <c:pt idx="66">
                  <c:v>20 Aug</c:v>
                </c:pt>
                <c:pt idx="67">
                  <c:v>21 Aug</c:v>
                </c:pt>
                <c:pt idx="68">
                  <c:v>22 Aug</c:v>
                </c:pt>
                <c:pt idx="69">
                  <c:v>23 Aug</c:v>
                </c:pt>
                <c:pt idx="70">
                  <c:v>24 Aug</c:v>
                </c:pt>
                <c:pt idx="71">
                  <c:v>25 Aug</c:v>
                </c:pt>
                <c:pt idx="72">
                  <c:v>26 Aug</c:v>
                </c:pt>
                <c:pt idx="73">
                  <c:v>27 Aug</c:v>
                </c:pt>
                <c:pt idx="74">
                  <c:v>28 Aug</c:v>
                </c:pt>
                <c:pt idx="75">
                  <c:v>29 Aug</c:v>
                </c:pt>
                <c:pt idx="76">
                  <c:v>30 Aug</c:v>
                </c:pt>
                <c:pt idx="77">
                  <c:v>31 Aug</c:v>
                </c:pt>
                <c:pt idx="78">
                  <c:v>1 Sep</c:v>
                </c:pt>
                <c:pt idx="79">
                  <c:v>2 Sep</c:v>
                </c:pt>
                <c:pt idx="80">
                  <c:v>3 Sep</c:v>
                </c:pt>
                <c:pt idx="81">
                  <c:v>4 Sep</c:v>
                </c:pt>
                <c:pt idx="82">
                  <c:v>5 Sep</c:v>
                </c:pt>
                <c:pt idx="83">
                  <c:v>6 Sep</c:v>
                </c:pt>
              </c:strCache>
            </c:strRef>
          </c:cat>
          <c:val>
            <c:numRef>
              <c:f>Pivot_Tables_2!$G$17:$G$100</c:f>
              <c:numCache>
                <c:formatCode>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1-381B-4422-B170-E4F016D3C648}"/>
            </c:ext>
          </c:extLst>
        </c:ser>
        <c:dLbls>
          <c:showLegendKey val="0"/>
          <c:showVal val="0"/>
          <c:showCatName val="0"/>
          <c:showSerName val="0"/>
          <c:showPercent val="0"/>
          <c:showBubbleSize val="0"/>
        </c:dLbls>
        <c:smooth val="0"/>
        <c:axId val="466228968"/>
        <c:axId val="466222736"/>
      </c:lineChart>
      <c:catAx>
        <c:axId val="466228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222736"/>
        <c:crosses val="autoZero"/>
        <c:auto val="1"/>
        <c:lblAlgn val="ctr"/>
        <c:lblOffset val="100"/>
        <c:noMultiLvlLbl val="0"/>
      </c:catAx>
      <c:valAx>
        <c:axId val="466222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228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Pivot_Tables_2!$P$33</c:f>
              <c:strCache>
                <c:ptCount val="1"/>
                <c:pt idx="0">
                  <c:v>Actual Value</c:v>
                </c:pt>
              </c:strCache>
            </c:strRef>
          </c:tx>
          <c:spPr>
            <a:ln w="28575" cap="rnd">
              <a:solidFill>
                <a:schemeClr val="accent1"/>
              </a:solidFill>
              <a:round/>
            </a:ln>
            <a:effectLst/>
          </c:spPr>
          <c:marker>
            <c:symbol val="none"/>
          </c:marker>
          <c:val>
            <c:numRef>
              <c:f>Pivot_Tables_2!$P$34:$P$827</c:f>
              <c:numCache>
                <c:formatCode>0</c:formatCode>
                <c:ptCount val="794"/>
                <c:pt idx="0">
                  <c:v>597</c:v>
                </c:pt>
                <c:pt idx="1">
                  <c:v>462</c:v>
                </c:pt>
                <c:pt idx="2">
                  <c:v>766</c:v>
                </c:pt>
                <c:pt idx="3">
                  <c:v>631</c:v>
                </c:pt>
                <c:pt idx="4">
                  <c:v>318</c:v>
                </c:pt>
                <c:pt idx="5">
                  <c:v>543</c:v>
                </c:pt>
                <c:pt idx="6">
                  <c:v>828</c:v>
                </c:pt>
                <c:pt idx="7">
                  <c:v>824</c:v>
                </c:pt>
                <c:pt idx="8">
                  <c:v>430</c:v>
                </c:pt>
                <c:pt idx="9">
                  <c:v>668</c:v>
                </c:pt>
                <c:pt idx="10">
                  <c:v>255</c:v>
                </c:pt>
                <c:pt idx="11">
                  <c:v>638</c:v>
                </c:pt>
                <c:pt idx="12">
                  <c:v>614</c:v>
                </c:pt>
                <c:pt idx="13">
                  <c:v>867</c:v>
                </c:pt>
                <c:pt idx="14">
                  <c:v>253</c:v>
                </c:pt>
                <c:pt idx="15">
                  <c:v>671</c:v>
                </c:pt>
                <c:pt idx="16">
                  <c:v>641</c:v>
                </c:pt>
                <c:pt idx="17">
                  <c:v>796</c:v>
                </c:pt>
                <c:pt idx="18">
                  <c:v>480</c:v>
                </c:pt>
                <c:pt idx="19">
                  <c:v>352</c:v>
                </c:pt>
                <c:pt idx="20">
                  <c:v>289</c:v>
                </c:pt>
                <c:pt idx="21">
                  <c:v>702</c:v>
                </c:pt>
                <c:pt idx="22">
                  <c:v>783</c:v>
                </c:pt>
                <c:pt idx="23">
                  <c:v>541</c:v>
                </c:pt>
                <c:pt idx="24">
                  <c:v>326</c:v>
                </c:pt>
                <c:pt idx="25">
                  <c:v>592</c:v>
                </c:pt>
                <c:pt idx="26">
                  <c:v>362</c:v>
                </c:pt>
                <c:pt idx="27">
                  <c:v>839</c:v>
                </c:pt>
                <c:pt idx="28">
                  <c:v>847</c:v>
                </c:pt>
                <c:pt idx="29">
                  <c:v>295</c:v>
                </c:pt>
                <c:pt idx="30">
                  <c:v>337</c:v>
                </c:pt>
                <c:pt idx="31">
                  <c:v>550</c:v>
                </c:pt>
                <c:pt idx="32">
                  <c:v>591</c:v>
                </c:pt>
                <c:pt idx="33">
                  <c:v>788</c:v>
                </c:pt>
                <c:pt idx="34">
                  <c:v>695</c:v>
                </c:pt>
                <c:pt idx="35">
                  <c:v>395</c:v>
                </c:pt>
                <c:pt idx="36">
                  <c:v>655</c:v>
                </c:pt>
                <c:pt idx="37">
                  <c:v>725</c:v>
                </c:pt>
                <c:pt idx="38">
                  <c:v>358</c:v>
                </c:pt>
                <c:pt idx="39">
                  <c:v>368</c:v>
                </c:pt>
                <c:pt idx="40">
                  <c:v>359</c:v>
                </c:pt>
                <c:pt idx="41">
                  <c:v>847</c:v>
                </c:pt>
                <c:pt idx="42">
                  <c:v>497</c:v>
                </c:pt>
                <c:pt idx="43">
                  <c:v>206</c:v>
                </c:pt>
                <c:pt idx="44">
                  <c:v>211</c:v>
                </c:pt>
                <c:pt idx="45">
                  <c:v>763</c:v>
                </c:pt>
                <c:pt idx="46">
                  <c:v>277</c:v>
                </c:pt>
                <c:pt idx="47">
                  <c:v>365</c:v>
                </c:pt>
                <c:pt idx="48">
                  <c:v>737</c:v>
                </c:pt>
                <c:pt idx="49">
                  <c:v>271</c:v>
                </c:pt>
                <c:pt idx="50">
                  <c:v>375</c:v>
                </c:pt>
                <c:pt idx="51">
                  <c:v>497</c:v>
                </c:pt>
                <c:pt idx="52">
                  <c:v>625</c:v>
                </c:pt>
                <c:pt idx="53">
                  <c:v>427</c:v>
                </c:pt>
                <c:pt idx="54">
                  <c:v>804</c:v>
                </c:pt>
                <c:pt idx="55">
                  <c:v>359</c:v>
                </c:pt>
                <c:pt idx="56">
                  <c:v>444</c:v>
                </c:pt>
                <c:pt idx="57">
                  <c:v>801</c:v>
                </c:pt>
                <c:pt idx="58">
                  <c:v>742</c:v>
                </c:pt>
                <c:pt idx="59">
                  <c:v>789</c:v>
                </c:pt>
                <c:pt idx="60">
                  <c:v>783</c:v>
                </c:pt>
                <c:pt idx="61">
                  <c:v>523</c:v>
                </c:pt>
                <c:pt idx="62">
                  <c:v>737</c:v>
                </c:pt>
                <c:pt idx="63">
                  <c:v>879</c:v>
                </c:pt>
                <c:pt idx="64">
                  <c:v>865</c:v>
                </c:pt>
                <c:pt idx="65">
                  <c:v>855</c:v>
                </c:pt>
                <c:pt idx="66">
                  <c:v>429</c:v>
                </c:pt>
                <c:pt idx="67">
                  <c:v>865</c:v>
                </c:pt>
                <c:pt idx="68">
                  <c:v>724</c:v>
                </c:pt>
                <c:pt idx="69">
                  <c:v>661</c:v>
                </c:pt>
                <c:pt idx="70">
                  <c:v>265</c:v>
                </c:pt>
                <c:pt idx="71">
                  <c:v>429</c:v>
                </c:pt>
                <c:pt idx="72">
                  <c:v>756</c:v>
                </c:pt>
                <c:pt idx="73">
                  <c:v>535</c:v>
                </c:pt>
                <c:pt idx="74">
                  <c:v>763</c:v>
                </c:pt>
                <c:pt idx="75">
                  <c:v>817</c:v>
                </c:pt>
                <c:pt idx="76">
                  <c:v>580</c:v>
                </c:pt>
                <c:pt idx="77">
                  <c:v>824</c:v>
                </c:pt>
                <c:pt idx="78">
                  <c:v>849</c:v>
                </c:pt>
                <c:pt idx="79">
                  <c:v>739</c:v>
                </c:pt>
                <c:pt idx="80">
                  <c:v>755</c:v>
                </c:pt>
                <c:pt idx="81">
                  <c:v>535</c:v>
                </c:pt>
                <c:pt idx="82">
                  <c:v>819</c:v>
                </c:pt>
                <c:pt idx="83">
                  <c:v>237</c:v>
                </c:pt>
                <c:pt idx="84">
                  <c:v>277</c:v>
                </c:pt>
                <c:pt idx="85">
                  <c:v>362</c:v>
                </c:pt>
                <c:pt idx="86">
                  <c:v>511</c:v>
                </c:pt>
                <c:pt idx="87">
                  <c:v>658</c:v>
                </c:pt>
                <c:pt idx="88">
                  <c:v>412</c:v>
                </c:pt>
                <c:pt idx="89">
                  <c:v>401</c:v>
                </c:pt>
                <c:pt idx="90">
                  <c:v>871</c:v>
                </c:pt>
                <c:pt idx="91">
                  <c:v>564</c:v>
                </c:pt>
                <c:pt idx="92">
                  <c:v>780</c:v>
                </c:pt>
                <c:pt idx="93">
                  <c:v>789</c:v>
                </c:pt>
                <c:pt idx="94">
                  <c:v>697</c:v>
                </c:pt>
                <c:pt idx="95">
                  <c:v>546</c:v>
                </c:pt>
                <c:pt idx="96">
                  <c:v>689</c:v>
                </c:pt>
                <c:pt idx="97">
                  <c:v>298</c:v>
                </c:pt>
                <c:pt idx="98">
                  <c:v>570</c:v>
                </c:pt>
                <c:pt idx="99">
                  <c:v>884</c:v>
                </c:pt>
                <c:pt idx="100">
                  <c:v>607</c:v>
                </c:pt>
                <c:pt idx="101">
                  <c:v>805</c:v>
                </c:pt>
                <c:pt idx="102">
                  <c:v>842</c:v>
                </c:pt>
                <c:pt idx="103">
                  <c:v>508</c:v>
                </c:pt>
                <c:pt idx="104">
                  <c:v>819</c:v>
                </c:pt>
                <c:pt idx="105">
                  <c:v>818</c:v>
                </c:pt>
                <c:pt idx="106">
                  <c:v>482</c:v>
                </c:pt>
                <c:pt idx="107">
                  <c:v>302</c:v>
                </c:pt>
                <c:pt idx="108">
                  <c:v>861</c:v>
                </c:pt>
                <c:pt idx="109">
                  <c:v>756</c:v>
                </c:pt>
                <c:pt idx="110">
                  <c:v>756</c:v>
                </c:pt>
                <c:pt idx="111">
                  <c:v>807</c:v>
                </c:pt>
                <c:pt idx="112">
                  <c:v>628</c:v>
                </c:pt>
                <c:pt idx="113">
                  <c:v>509</c:v>
                </c:pt>
                <c:pt idx="114">
                  <c:v>241</c:v>
                </c:pt>
                <c:pt idx="115">
                  <c:v>567</c:v>
                </c:pt>
                <c:pt idx="116">
                  <c:v>509</c:v>
                </c:pt>
                <c:pt idx="117">
                  <c:v>326</c:v>
                </c:pt>
                <c:pt idx="118">
                  <c:v>287</c:v>
                </c:pt>
                <c:pt idx="119">
                  <c:v>374</c:v>
                </c:pt>
                <c:pt idx="120">
                  <c:v>826</c:v>
                </c:pt>
                <c:pt idx="121">
                  <c:v>276</c:v>
                </c:pt>
                <c:pt idx="122">
                  <c:v>831</c:v>
                </c:pt>
                <c:pt idx="123">
                  <c:v>260</c:v>
                </c:pt>
                <c:pt idx="124">
                  <c:v>250</c:v>
                </c:pt>
                <c:pt idx="125">
                  <c:v>245</c:v>
                </c:pt>
                <c:pt idx="126">
                  <c:v>833</c:v>
                </c:pt>
                <c:pt idx="127">
                  <c:v>258</c:v>
                </c:pt>
                <c:pt idx="128">
                  <c:v>393</c:v>
                </c:pt>
                <c:pt idx="129">
                  <c:v>614</c:v>
                </c:pt>
                <c:pt idx="130">
                  <c:v>467</c:v>
                </c:pt>
                <c:pt idx="131">
                  <c:v>489</c:v>
                </c:pt>
                <c:pt idx="132">
                  <c:v>868</c:v>
                </c:pt>
                <c:pt idx="133">
                  <c:v>317</c:v>
                </c:pt>
                <c:pt idx="134">
                  <c:v>643</c:v>
                </c:pt>
                <c:pt idx="135">
                  <c:v>508</c:v>
                </c:pt>
                <c:pt idx="136">
                  <c:v>272</c:v>
                </c:pt>
                <c:pt idx="137">
                  <c:v>301</c:v>
                </c:pt>
                <c:pt idx="138">
                  <c:v>637</c:v>
                </c:pt>
                <c:pt idx="139">
                  <c:v>427</c:v>
                </c:pt>
                <c:pt idx="140">
                  <c:v>677</c:v>
                </c:pt>
                <c:pt idx="141">
                  <c:v>382</c:v>
                </c:pt>
                <c:pt idx="142">
                  <c:v>281</c:v>
                </c:pt>
                <c:pt idx="143">
                  <c:v>301</c:v>
                </c:pt>
                <c:pt idx="144">
                  <c:v>888</c:v>
                </c:pt>
                <c:pt idx="145">
                  <c:v>595</c:v>
                </c:pt>
                <c:pt idx="146">
                  <c:v>597</c:v>
                </c:pt>
                <c:pt idx="147">
                  <c:v>837</c:v>
                </c:pt>
                <c:pt idx="148">
                  <c:v>794</c:v>
                </c:pt>
                <c:pt idx="149">
                  <c:v>356</c:v>
                </c:pt>
                <c:pt idx="150">
                  <c:v>742</c:v>
                </c:pt>
                <c:pt idx="151">
                  <c:v>214</c:v>
                </c:pt>
                <c:pt idx="152">
                  <c:v>797</c:v>
                </c:pt>
                <c:pt idx="153">
                  <c:v>871</c:v>
                </c:pt>
                <c:pt idx="154">
                  <c:v>603</c:v>
                </c:pt>
                <c:pt idx="155">
                  <c:v>489</c:v>
                </c:pt>
                <c:pt idx="156">
                  <c:v>432</c:v>
                </c:pt>
                <c:pt idx="157">
                  <c:v>680</c:v>
                </c:pt>
                <c:pt idx="158">
                  <c:v>422</c:v>
                </c:pt>
                <c:pt idx="159">
                  <c:v>718</c:v>
                </c:pt>
                <c:pt idx="160">
                  <c:v>495</c:v>
                </c:pt>
                <c:pt idx="161">
                  <c:v>777</c:v>
                </c:pt>
                <c:pt idx="162">
                  <c:v>484</c:v>
                </c:pt>
                <c:pt idx="163">
                  <c:v>607</c:v>
                </c:pt>
                <c:pt idx="164">
                  <c:v>494</c:v>
                </c:pt>
                <c:pt idx="165">
                  <c:v>707</c:v>
                </c:pt>
                <c:pt idx="166">
                  <c:v>806</c:v>
                </c:pt>
                <c:pt idx="167">
                  <c:v>581</c:v>
                </c:pt>
                <c:pt idx="168">
                  <c:v>835</c:v>
                </c:pt>
                <c:pt idx="169">
                  <c:v>444</c:v>
                </c:pt>
                <c:pt idx="170">
                  <c:v>353</c:v>
                </c:pt>
                <c:pt idx="171">
                  <c:v>643</c:v>
                </c:pt>
                <c:pt idx="172">
                  <c:v>791</c:v>
                </c:pt>
                <c:pt idx="173">
                  <c:v>842</c:v>
                </c:pt>
                <c:pt idx="174">
                  <c:v>692</c:v>
                </c:pt>
                <c:pt idx="175">
                  <c:v>707</c:v>
                </c:pt>
                <c:pt idx="176">
                  <c:v>396</c:v>
                </c:pt>
                <c:pt idx="177">
                  <c:v>671</c:v>
                </c:pt>
                <c:pt idx="178">
                  <c:v>813</c:v>
                </c:pt>
                <c:pt idx="179">
                  <c:v>487</c:v>
                </c:pt>
                <c:pt idx="180">
                  <c:v>509</c:v>
                </c:pt>
                <c:pt idx="181">
                  <c:v>298</c:v>
                </c:pt>
                <c:pt idx="182">
                  <c:v>701</c:v>
                </c:pt>
                <c:pt idx="183">
                  <c:v>307</c:v>
                </c:pt>
                <c:pt idx="184">
                  <c:v>285</c:v>
                </c:pt>
                <c:pt idx="185">
                  <c:v>791</c:v>
                </c:pt>
                <c:pt idx="186">
                  <c:v>283</c:v>
                </c:pt>
                <c:pt idx="187">
                  <c:v>543</c:v>
                </c:pt>
                <c:pt idx="188">
                  <c:v>488</c:v>
                </c:pt>
                <c:pt idx="189">
                  <c:v>781</c:v>
                </c:pt>
                <c:pt idx="190">
                  <c:v>588</c:v>
                </c:pt>
                <c:pt idx="191">
                  <c:v>838</c:v>
                </c:pt>
                <c:pt idx="192">
                  <c:v>694</c:v>
                </c:pt>
                <c:pt idx="193">
                  <c:v>444</c:v>
                </c:pt>
                <c:pt idx="194">
                  <c:v>542</c:v>
                </c:pt>
                <c:pt idx="195">
                  <c:v>522</c:v>
                </c:pt>
                <c:pt idx="196">
                  <c:v>491</c:v>
                </c:pt>
                <c:pt idx="197">
                  <c:v>753</c:v>
                </c:pt>
                <c:pt idx="198">
                  <c:v>812</c:v>
                </c:pt>
                <c:pt idx="199">
                  <c:v>884</c:v>
                </c:pt>
                <c:pt idx="200">
                  <c:v>815</c:v>
                </c:pt>
                <c:pt idx="201">
                  <c:v>422</c:v>
                </c:pt>
                <c:pt idx="202">
                  <c:v>667</c:v>
                </c:pt>
                <c:pt idx="203">
                  <c:v>247</c:v>
                </c:pt>
                <c:pt idx="204">
                  <c:v>789</c:v>
                </c:pt>
                <c:pt idx="205">
                  <c:v>403</c:v>
                </c:pt>
                <c:pt idx="206">
                  <c:v>633</c:v>
                </c:pt>
                <c:pt idx="207">
                  <c:v>755</c:v>
                </c:pt>
                <c:pt idx="208">
                  <c:v>648</c:v>
                </c:pt>
                <c:pt idx="209">
                  <c:v>770</c:v>
                </c:pt>
                <c:pt idx="210">
                  <c:v>426</c:v>
                </c:pt>
                <c:pt idx="211">
                  <c:v>444</c:v>
                </c:pt>
                <c:pt idx="212">
                  <c:v>416</c:v>
                </c:pt>
                <c:pt idx="213">
                  <c:v>492</c:v>
                </c:pt>
                <c:pt idx="214">
                  <c:v>445</c:v>
                </c:pt>
                <c:pt idx="215">
                  <c:v>804</c:v>
                </c:pt>
                <c:pt idx="216">
                  <c:v>401</c:v>
                </c:pt>
                <c:pt idx="217">
                  <c:v>260</c:v>
                </c:pt>
                <c:pt idx="218">
                  <c:v>714</c:v>
                </c:pt>
                <c:pt idx="219">
                  <c:v>255</c:v>
                </c:pt>
                <c:pt idx="220">
                  <c:v>536</c:v>
                </c:pt>
                <c:pt idx="221">
                  <c:v>473</c:v>
                </c:pt>
                <c:pt idx="222">
                  <c:v>245</c:v>
                </c:pt>
                <c:pt idx="223">
                  <c:v>487</c:v>
                </c:pt>
                <c:pt idx="224">
                  <c:v>416</c:v>
                </c:pt>
                <c:pt idx="225">
                  <c:v>688</c:v>
                </c:pt>
                <c:pt idx="226">
                  <c:v>516</c:v>
                </c:pt>
                <c:pt idx="227">
                  <c:v>630</c:v>
                </c:pt>
                <c:pt idx="228">
                  <c:v>387</c:v>
                </c:pt>
                <c:pt idx="229">
                  <c:v>292</c:v>
                </c:pt>
                <c:pt idx="230">
                  <c:v>873</c:v>
                </c:pt>
                <c:pt idx="231">
                  <c:v>704</c:v>
                </c:pt>
                <c:pt idx="232">
                  <c:v>494</c:v>
                </c:pt>
                <c:pt idx="233">
                  <c:v>421</c:v>
                </c:pt>
                <c:pt idx="234">
                  <c:v>396</c:v>
                </c:pt>
                <c:pt idx="235">
                  <c:v>532</c:v>
                </c:pt>
                <c:pt idx="236">
                  <c:v>268</c:v>
                </c:pt>
                <c:pt idx="237">
                  <c:v>898</c:v>
                </c:pt>
                <c:pt idx="238">
                  <c:v>674</c:v>
                </c:pt>
                <c:pt idx="239">
                  <c:v>418</c:v>
                </c:pt>
                <c:pt idx="240">
                  <c:v>363</c:v>
                </c:pt>
                <c:pt idx="241">
                  <c:v>381</c:v>
                </c:pt>
                <c:pt idx="242">
                  <c:v>506</c:v>
                </c:pt>
                <c:pt idx="243">
                  <c:v>478</c:v>
                </c:pt>
                <c:pt idx="244">
                  <c:v>833</c:v>
                </c:pt>
                <c:pt idx="245">
                  <c:v>327</c:v>
                </c:pt>
                <c:pt idx="246">
                  <c:v>253</c:v>
                </c:pt>
                <c:pt idx="247">
                  <c:v>591</c:v>
                </c:pt>
                <c:pt idx="248">
                  <c:v>360</c:v>
                </c:pt>
                <c:pt idx="249">
                  <c:v>290</c:v>
                </c:pt>
                <c:pt idx="250">
                  <c:v>474</c:v>
                </c:pt>
                <c:pt idx="251">
                  <c:v>375</c:v>
                </c:pt>
                <c:pt idx="252">
                  <c:v>576</c:v>
                </c:pt>
                <c:pt idx="253">
                  <c:v>778</c:v>
                </c:pt>
                <c:pt idx="254">
                  <c:v>584</c:v>
                </c:pt>
                <c:pt idx="255">
                  <c:v>467</c:v>
                </c:pt>
                <c:pt idx="256">
                  <c:v>701</c:v>
                </c:pt>
                <c:pt idx="257">
                  <c:v>308</c:v>
                </c:pt>
                <c:pt idx="258">
                  <c:v>722</c:v>
                </c:pt>
                <c:pt idx="259">
                  <c:v>204</c:v>
                </c:pt>
                <c:pt idx="260">
                  <c:v>660</c:v>
                </c:pt>
                <c:pt idx="261">
                  <c:v>786</c:v>
                </c:pt>
                <c:pt idx="262">
                  <c:v>635</c:v>
                </c:pt>
                <c:pt idx="263">
                  <c:v>434</c:v>
                </c:pt>
                <c:pt idx="264">
                  <c:v>270</c:v>
                </c:pt>
                <c:pt idx="265">
                  <c:v>360</c:v>
                </c:pt>
                <c:pt idx="266">
                  <c:v>352</c:v>
                </c:pt>
                <c:pt idx="267">
                  <c:v>477</c:v>
                </c:pt>
                <c:pt idx="268">
                  <c:v>578</c:v>
                </c:pt>
                <c:pt idx="269">
                  <c:v>851</c:v>
                </c:pt>
                <c:pt idx="270">
                  <c:v>391</c:v>
                </c:pt>
                <c:pt idx="271">
                  <c:v>722</c:v>
                </c:pt>
                <c:pt idx="272">
                  <c:v>560</c:v>
                </c:pt>
                <c:pt idx="273">
                  <c:v>363</c:v>
                </c:pt>
                <c:pt idx="274">
                  <c:v>745</c:v>
                </c:pt>
                <c:pt idx="275">
                  <c:v>396</c:v>
                </c:pt>
                <c:pt idx="276">
                  <c:v>827</c:v>
                </c:pt>
                <c:pt idx="277">
                  <c:v>349</c:v>
                </c:pt>
                <c:pt idx="278">
                  <c:v>445</c:v>
                </c:pt>
                <c:pt idx="279">
                  <c:v>245</c:v>
                </c:pt>
                <c:pt idx="280">
                  <c:v>895</c:v>
                </c:pt>
                <c:pt idx="281">
                  <c:v>763</c:v>
                </c:pt>
                <c:pt idx="282">
                  <c:v>342</c:v>
                </c:pt>
                <c:pt idx="283">
                  <c:v>796</c:v>
                </c:pt>
                <c:pt idx="284">
                  <c:v>772</c:v>
                </c:pt>
                <c:pt idx="285">
                  <c:v>320</c:v>
                </c:pt>
                <c:pt idx="286">
                  <c:v>747</c:v>
                </c:pt>
                <c:pt idx="287">
                  <c:v>241</c:v>
                </c:pt>
                <c:pt idx="288">
                  <c:v>695</c:v>
                </c:pt>
                <c:pt idx="289">
                  <c:v>787</c:v>
                </c:pt>
                <c:pt idx="290">
                  <c:v>832</c:v>
                </c:pt>
                <c:pt idx="291">
                  <c:v>536</c:v>
                </c:pt>
                <c:pt idx="292">
                  <c:v>531</c:v>
                </c:pt>
                <c:pt idx="293">
                  <c:v>606</c:v>
                </c:pt>
                <c:pt idx="294">
                  <c:v>682</c:v>
                </c:pt>
                <c:pt idx="295">
                  <c:v>676</c:v>
                </c:pt>
                <c:pt idx="296">
                  <c:v>617</c:v>
                </c:pt>
                <c:pt idx="297">
                  <c:v>623</c:v>
                </c:pt>
                <c:pt idx="298">
                  <c:v>281</c:v>
                </c:pt>
                <c:pt idx="299">
                  <c:v>863</c:v>
                </c:pt>
                <c:pt idx="300">
                  <c:v>437</c:v>
                </c:pt>
                <c:pt idx="301">
                  <c:v>402</c:v>
                </c:pt>
                <c:pt idx="302">
                  <c:v>591</c:v>
                </c:pt>
                <c:pt idx="303">
                  <c:v>613</c:v>
                </c:pt>
                <c:pt idx="304">
                  <c:v>499</c:v>
                </c:pt>
                <c:pt idx="305">
                  <c:v>761</c:v>
                </c:pt>
                <c:pt idx="306">
                  <c:v>350</c:v>
                </c:pt>
                <c:pt idx="307">
                  <c:v>386</c:v>
                </c:pt>
                <c:pt idx="308">
                  <c:v>580</c:v>
                </c:pt>
                <c:pt idx="309">
                  <c:v>238</c:v>
                </c:pt>
                <c:pt idx="310">
                  <c:v>475</c:v>
                </c:pt>
                <c:pt idx="311">
                  <c:v>339</c:v>
                </c:pt>
                <c:pt idx="312">
                  <c:v>384</c:v>
                </c:pt>
                <c:pt idx="313">
                  <c:v>544</c:v>
                </c:pt>
                <c:pt idx="314">
                  <c:v>519</c:v>
                </c:pt>
                <c:pt idx="315">
                  <c:v>535</c:v>
                </c:pt>
                <c:pt idx="316">
                  <c:v>864</c:v>
                </c:pt>
                <c:pt idx="317">
                  <c:v>507</c:v>
                </c:pt>
                <c:pt idx="318">
                  <c:v>252</c:v>
                </c:pt>
                <c:pt idx="319">
                  <c:v>485</c:v>
                </c:pt>
                <c:pt idx="320">
                  <c:v>215</c:v>
                </c:pt>
                <c:pt idx="321">
                  <c:v>679</c:v>
                </c:pt>
                <c:pt idx="322">
                  <c:v>561</c:v>
                </c:pt>
                <c:pt idx="323">
                  <c:v>396</c:v>
                </c:pt>
                <c:pt idx="324">
                  <c:v>560</c:v>
                </c:pt>
                <c:pt idx="325">
                  <c:v>592</c:v>
                </c:pt>
                <c:pt idx="326">
                  <c:v>511</c:v>
                </c:pt>
                <c:pt idx="327">
                  <c:v>891</c:v>
                </c:pt>
                <c:pt idx="328">
                  <c:v>306</c:v>
                </c:pt>
                <c:pt idx="329">
                  <c:v>611</c:v>
                </c:pt>
                <c:pt idx="330">
                  <c:v>334</c:v>
                </c:pt>
                <c:pt idx="331">
                  <c:v>484</c:v>
                </c:pt>
                <c:pt idx="332">
                  <c:v>384</c:v>
                </c:pt>
                <c:pt idx="333">
                  <c:v>627</c:v>
                </c:pt>
                <c:pt idx="334">
                  <c:v>885</c:v>
                </c:pt>
                <c:pt idx="335">
                  <c:v>592</c:v>
                </c:pt>
                <c:pt idx="336">
                  <c:v>899</c:v>
                </c:pt>
                <c:pt idx="337">
                  <c:v>501</c:v>
                </c:pt>
                <c:pt idx="338">
                  <c:v>339</c:v>
                </c:pt>
                <c:pt idx="339">
                  <c:v>677</c:v>
                </c:pt>
                <c:pt idx="340">
                  <c:v>239</c:v>
                </c:pt>
                <c:pt idx="341">
                  <c:v>290</c:v>
                </c:pt>
                <c:pt idx="342">
                  <c:v>307</c:v>
                </c:pt>
                <c:pt idx="343">
                  <c:v>800</c:v>
                </c:pt>
                <c:pt idx="344">
                  <c:v>743</c:v>
                </c:pt>
                <c:pt idx="345">
                  <c:v>281</c:v>
                </c:pt>
                <c:pt idx="346">
                  <c:v>486</c:v>
                </c:pt>
                <c:pt idx="347">
                  <c:v>855</c:v>
                </c:pt>
                <c:pt idx="348">
                  <c:v>650</c:v>
                </c:pt>
                <c:pt idx="349">
                  <c:v>587</c:v>
                </c:pt>
                <c:pt idx="350">
                  <c:v>736</c:v>
                </c:pt>
                <c:pt idx="351">
                  <c:v>895</c:v>
                </c:pt>
                <c:pt idx="352">
                  <c:v>861</c:v>
                </c:pt>
                <c:pt idx="353">
                  <c:v>268</c:v>
                </c:pt>
                <c:pt idx="354">
                  <c:v>334</c:v>
                </c:pt>
                <c:pt idx="355">
                  <c:v>277</c:v>
                </c:pt>
                <c:pt idx="356">
                  <c:v>241</c:v>
                </c:pt>
                <c:pt idx="357">
                  <c:v>839</c:v>
                </c:pt>
                <c:pt idx="358">
                  <c:v>812</c:v>
                </c:pt>
                <c:pt idx="359">
                  <c:v>541</c:v>
                </c:pt>
                <c:pt idx="360">
                  <c:v>740</c:v>
                </c:pt>
                <c:pt idx="361">
                  <c:v>881</c:v>
                </c:pt>
                <c:pt idx="362">
                  <c:v>760</c:v>
                </c:pt>
                <c:pt idx="363">
                  <c:v>814</c:v>
                </c:pt>
                <c:pt idx="364">
                  <c:v>557</c:v>
                </c:pt>
                <c:pt idx="365">
                  <c:v>567</c:v>
                </c:pt>
                <c:pt idx="366">
                  <c:v>267</c:v>
                </c:pt>
                <c:pt idx="367">
                  <c:v>726</c:v>
                </c:pt>
                <c:pt idx="368">
                  <c:v>336</c:v>
                </c:pt>
                <c:pt idx="369">
                  <c:v>639</c:v>
                </c:pt>
                <c:pt idx="370">
                  <c:v>290</c:v>
                </c:pt>
                <c:pt idx="371">
                  <c:v>305</c:v>
                </c:pt>
                <c:pt idx="372">
                  <c:v>375</c:v>
                </c:pt>
                <c:pt idx="373">
                  <c:v>698</c:v>
                </c:pt>
                <c:pt idx="374">
                  <c:v>602</c:v>
                </c:pt>
                <c:pt idx="375">
                  <c:v>869</c:v>
                </c:pt>
                <c:pt idx="376">
                  <c:v>248</c:v>
                </c:pt>
                <c:pt idx="377">
                  <c:v>622</c:v>
                </c:pt>
                <c:pt idx="378">
                  <c:v>498</c:v>
                </c:pt>
                <c:pt idx="379">
                  <c:v>896</c:v>
                </c:pt>
                <c:pt idx="380">
                  <c:v>773</c:v>
                </c:pt>
                <c:pt idx="381">
                  <c:v>840</c:v>
                </c:pt>
                <c:pt idx="382">
                  <c:v>654</c:v>
                </c:pt>
                <c:pt idx="383">
                  <c:v>831</c:v>
                </c:pt>
                <c:pt idx="384">
                  <c:v>874</c:v>
                </c:pt>
                <c:pt idx="385">
                  <c:v>564</c:v>
                </c:pt>
                <c:pt idx="386">
                  <c:v>762</c:v>
                </c:pt>
                <c:pt idx="387">
                  <c:v>862</c:v>
                </c:pt>
                <c:pt idx="388">
                  <c:v>854</c:v>
                </c:pt>
                <c:pt idx="389">
                  <c:v>427</c:v>
                </c:pt>
                <c:pt idx="390">
                  <c:v>859</c:v>
                </c:pt>
                <c:pt idx="391">
                  <c:v>536</c:v>
                </c:pt>
                <c:pt idx="392">
                  <c:v>210</c:v>
                </c:pt>
                <c:pt idx="393">
                  <c:v>568</c:v>
                </c:pt>
                <c:pt idx="394">
                  <c:v>226</c:v>
                </c:pt>
                <c:pt idx="395">
                  <c:v>857</c:v>
                </c:pt>
                <c:pt idx="396">
                  <c:v>265</c:v>
                </c:pt>
                <c:pt idx="397">
                  <c:v>355</c:v>
                </c:pt>
                <c:pt idx="398">
                  <c:v>897</c:v>
                </c:pt>
                <c:pt idx="399">
                  <c:v>482</c:v>
                </c:pt>
                <c:pt idx="400">
                  <c:v>612</c:v>
                </c:pt>
                <c:pt idx="401">
                  <c:v>777</c:v>
                </c:pt>
                <c:pt idx="402">
                  <c:v>572</c:v>
                </c:pt>
                <c:pt idx="403">
                  <c:v>692</c:v>
                </c:pt>
                <c:pt idx="404">
                  <c:v>791</c:v>
                </c:pt>
                <c:pt idx="405">
                  <c:v>332</c:v>
                </c:pt>
                <c:pt idx="406">
                  <c:v>241</c:v>
                </c:pt>
                <c:pt idx="407">
                  <c:v>494</c:v>
                </c:pt>
                <c:pt idx="408">
                  <c:v>260</c:v>
                </c:pt>
                <c:pt idx="409">
                  <c:v>726</c:v>
                </c:pt>
                <c:pt idx="410">
                  <c:v>402</c:v>
                </c:pt>
                <c:pt idx="411">
                  <c:v>369</c:v>
                </c:pt>
                <c:pt idx="412">
                  <c:v>657</c:v>
                </c:pt>
                <c:pt idx="413">
                  <c:v>482</c:v>
                </c:pt>
                <c:pt idx="414">
                  <c:v>652</c:v>
                </c:pt>
                <c:pt idx="415">
                  <c:v>556</c:v>
                </c:pt>
                <c:pt idx="416">
                  <c:v>706</c:v>
                </c:pt>
                <c:pt idx="417">
                  <c:v>460</c:v>
                </c:pt>
                <c:pt idx="418">
                  <c:v>248</c:v>
                </c:pt>
                <c:pt idx="419">
                  <c:v>700</c:v>
                </c:pt>
                <c:pt idx="420">
                  <c:v>329</c:v>
                </c:pt>
                <c:pt idx="421">
                  <c:v>656</c:v>
                </c:pt>
                <c:pt idx="422">
                  <c:v>452</c:v>
                </c:pt>
                <c:pt idx="423">
                  <c:v>839</c:v>
                </c:pt>
                <c:pt idx="424">
                  <c:v>845</c:v>
                </c:pt>
                <c:pt idx="425">
                  <c:v>855</c:v>
                </c:pt>
                <c:pt idx="426">
                  <c:v>423</c:v>
                </c:pt>
                <c:pt idx="427">
                  <c:v>631</c:v>
                </c:pt>
                <c:pt idx="428">
                  <c:v>807</c:v>
                </c:pt>
                <c:pt idx="429">
                  <c:v>836</c:v>
                </c:pt>
                <c:pt idx="430">
                  <c:v>676</c:v>
                </c:pt>
                <c:pt idx="431">
                  <c:v>330</c:v>
                </c:pt>
                <c:pt idx="432">
                  <c:v>523</c:v>
                </c:pt>
                <c:pt idx="433">
                  <c:v>865</c:v>
                </c:pt>
                <c:pt idx="434">
                  <c:v>495</c:v>
                </c:pt>
                <c:pt idx="435">
                  <c:v>721</c:v>
                </c:pt>
                <c:pt idx="436">
                  <c:v>258</c:v>
                </c:pt>
                <c:pt idx="437">
                  <c:v>844</c:v>
                </c:pt>
                <c:pt idx="438">
                  <c:v>197</c:v>
                </c:pt>
                <c:pt idx="439">
                  <c:v>216</c:v>
                </c:pt>
                <c:pt idx="440">
                  <c:v>254</c:v>
                </c:pt>
                <c:pt idx="441">
                  <c:v>463</c:v>
                </c:pt>
                <c:pt idx="442">
                  <c:v>512</c:v>
                </c:pt>
                <c:pt idx="443">
                  <c:v>820</c:v>
                </c:pt>
                <c:pt idx="444">
                  <c:v>621</c:v>
                </c:pt>
                <c:pt idx="445">
                  <c:v>616</c:v>
                </c:pt>
                <c:pt idx="446">
                  <c:v>506</c:v>
                </c:pt>
                <c:pt idx="447">
                  <c:v>246</c:v>
                </c:pt>
                <c:pt idx="448">
                  <c:v>649</c:v>
                </c:pt>
                <c:pt idx="449">
                  <c:v>421</c:v>
                </c:pt>
                <c:pt idx="450">
                  <c:v>816</c:v>
                </c:pt>
                <c:pt idx="451">
                  <c:v>409</c:v>
                </c:pt>
                <c:pt idx="452">
                  <c:v>333</c:v>
                </c:pt>
                <c:pt idx="453">
                  <c:v>423</c:v>
                </c:pt>
                <c:pt idx="454">
                  <c:v>305</c:v>
                </c:pt>
                <c:pt idx="455">
                  <c:v>377</c:v>
                </c:pt>
                <c:pt idx="456">
                  <c:v>405</c:v>
                </c:pt>
                <c:pt idx="457">
                  <c:v>512</c:v>
                </c:pt>
                <c:pt idx="458">
                  <c:v>369</c:v>
                </c:pt>
                <c:pt idx="459">
                  <c:v>612</c:v>
                </c:pt>
                <c:pt idx="460">
                  <c:v>473</c:v>
                </c:pt>
                <c:pt idx="461">
                  <c:v>581</c:v>
                </c:pt>
                <c:pt idx="462">
                  <c:v>886</c:v>
                </c:pt>
                <c:pt idx="463">
                  <c:v>735</c:v>
                </c:pt>
                <c:pt idx="464">
                  <c:v>521</c:v>
                </c:pt>
                <c:pt idx="465">
                  <c:v>555</c:v>
                </c:pt>
                <c:pt idx="466">
                  <c:v>553</c:v>
                </c:pt>
                <c:pt idx="467">
                  <c:v>240</c:v>
                </c:pt>
                <c:pt idx="468">
                  <c:v>879</c:v>
                </c:pt>
                <c:pt idx="469">
                  <c:v>784</c:v>
                </c:pt>
                <c:pt idx="470">
                  <c:v>865</c:v>
                </c:pt>
                <c:pt idx="471">
                  <c:v>247</c:v>
                </c:pt>
                <c:pt idx="472">
                  <c:v>435</c:v>
                </c:pt>
                <c:pt idx="473">
                  <c:v>868</c:v>
                </c:pt>
                <c:pt idx="474">
                  <c:v>552</c:v>
                </c:pt>
                <c:pt idx="475">
                  <c:v>441</c:v>
                </c:pt>
                <c:pt idx="476">
                  <c:v>392</c:v>
                </c:pt>
                <c:pt idx="477">
                  <c:v>432</c:v>
                </c:pt>
                <c:pt idx="478">
                  <c:v>346</c:v>
                </c:pt>
                <c:pt idx="479">
                  <c:v>409</c:v>
                </c:pt>
                <c:pt idx="480">
                  <c:v>312</c:v>
                </c:pt>
                <c:pt idx="481">
                  <c:v>283</c:v>
                </c:pt>
                <c:pt idx="482">
                  <c:v>669</c:v>
                </c:pt>
                <c:pt idx="483">
                  <c:v>322</c:v>
                </c:pt>
                <c:pt idx="484">
                  <c:v>717</c:v>
                </c:pt>
                <c:pt idx="485">
                  <c:v>239</c:v>
                </c:pt>
                <c:pt idx="486">
                  <c:v>508</c:v>
                </c:pt>
                <c:pt idx="487">
                  <c:v>806</c:v>
                </c:pt>
                <c:pt idx="488">
                  <c:v>216</c:v>
                </c:pt>
                <c:pt idx="489">
                  <c:v>728</c:v>
                </c:pt>
                <c:pt idx="490">
                  <c:v>278</c:v>
                </c:pt>
                <c:pt idx="491">
                  <c:v>666</c:v>
                </c:pt>
                <c:pt idx="492">
                  <c:v>880</c:v>
                </c:pt>
                <c:pt idx="493">
                  <c:v>441</c:v>
                </c:pt>
                <c:pt idx="494">
                  <c:v>798</c:v>
                </c:pt>
                <c:pt idx="495">
                  <c:v>391</c:v>
                </c:pt>
                <c:pt idx="496">
                  <c:v>242</c:v>
                </c:pt>
                <c:pt idx="497">
                  <c:v>783</c:v>
                </c:pt>
                <c:pt idx="498">
                  <c:v>893</c:v>
                </c:pt>
                <c:pt idx="499">
                  <c:v>631</c:v>
                </c:pt>
                <c:pt idx="500">
                  <c:v>721</c:v>
                </c:pt>
                <c:pt idx="501">
                  <c:v>383</c:v>
                </c:pt>
                <c:pt idx="502">
                  <c:v>692</c:v>
                </c:pt>
                <c:pt idx="503">
                  <c:v>588</c:v>
                </c:pt>
                <c:pt idx="504">
                  <c:v>329</c:v>
                </c:pt>
                <c:pt idx="505">
                  <c:v>386</c:v>
                </c:pt>
                <c:pt idx="506">
                  <c:v>513</c:v>
                </c:pt>
                <c:pt idx="507">
                  <c:v>727</c:v>
                </c:pt>
                <c:pt idx="508">
                  <c:v>898</c:v>
                </c:pt>
                <c:pt idx="509">
                  <c:v>596</c:v>
                </c:pt>
                <c:pt idx="510">
                  <c:v>866</c:v>
                </c:pt>
                <c:pt idx="511">
                  <c:v>822</c:v>
                </c:pt>
                <c:pt idx="512">
                  <c:v>541</c:v>
                </c:pt>
                <c:pt idx="513">
                  <c:v>271</c:v>
                </c:pt>
                <c:pt idx="514">
                  <c:v>513</c:v>
                </c:pt>
                <c:pt idx="515">
                  <c:v>812</c:v>
                </c:pt>
                <c:pt idx="516">
                  <c:v>896</c:v>
                </c:pt>
                <c:pt idx="517">
                  <c:v>752</c:v>
                </c:pt>
                <c:pt idx="518">
                  <c:v>266</c:v>
                </c:pt>
                <c:pt idx="519">
                  <c:v>208</c:v>
                </c:pt>
                <c:pt idx="520">
                  <c:v>238</c:v>
                </c:pt>
                <c:pt idx="521">
                  <c:v>384</c:v>
                </c:pt>
                <c:pt idx="522">
                  <c:v>420</c:v>
                </c:pt>
                <c:pt idx="523">
                  <c:v>772</c:v>
                </c:pt>
                <c:pt idx="524">
                  <c:v>755</c:v>
                </c:pt>
                <c:pt idx="525">
                  <c:v>675</c:v>
                </c:pt>
                <c:pt idx="526">
                  <c:v>411</c:v>
                </c:pt>
                <c:pt idx="527">
                  <c:v>514</c:v>
                </c:pt>
                <c:pt idx="528">
                  <c:v>750</c:v>
                </c:pt>
                <c:pt idx="529">
                  <c:v>279</c:v>
                </c:pt>
                <c:pt idx="530">
                  <c:v>284</c:v>
                </c:pt>
                <c:pt idx="531">
                  <c:v>509</c:v>
                </c:pt>
                <c:pt idx="532">
                  <c:v>207</c:v>
                </c:pt>
                <c:pt idx="533">
                  <c:v>509</c:v>
                </c:pt>
                <c:pt idx="534">
                  <c:v>371</c:v>
                </c:pt>
                <c:pt idx="535">
                  <c:v>699</c:v>
                </c:pt>
                <c:pt idx="536">
                  <c:v>306</c:v>
                </c:pt>
                <c:pt idx="537">
                  <c:v>432</c:v>
                </c:pt>
                <c:pt idx="538">
                  <c:v>339</c:v>
                </c:pt>
                <c:pt idx="539">
                  <c:v>802</c:v>
                </c:pt>
                <c:pt idx="540">
                  <c:v>674</c:v>
                </c:pt>
                <c:pt idx="541">
                  <c:v>399</c:v>
                </c:pt>
                <c:pt idx="542">
                  <c:v>691</c:v>
                </c:pt>
                <c:pt idx="543">
                  <c:v>229</c:v>
                </c:pt>
                <c:pt idx="544">
                  <c:v>350</c:v>
                </c:pt>
                <c:pt idx="545">
                  <c:v>713</c:v>
                </c:pt>
                <c:pt idx="546">
                  <c:v>384</c:v>
                </c:pt>
                <c:pt idx="547">
                  <c:v>446</c:v>
                </c:pt>
                <c:pt idx="548">
                  <c:v>585</c:v>
                </c:pt>
                <c:pt idx="549">
                  <c:v>623</c:v>
                </c:pt>
                <c:pt idx="550">
                  <c:v>351</c:v>
                </c:pt>
                <c:pt idx="551">
                  <c:v>224</c:v>
                </c:pt>
                <c:pt idx="552">
                  <c:v>445</c:v>
                </c:pt>
                <c:pt idx="553">
                  <c:v>410</c:v>
                </c:pt>
                <c:pt idx="554">
                  <c:v>842</c:v>
                </c:pt>
                <c:pt idx="555">
                  <c:v>772</c:v>
                </c:pt>
                <c:pt idx="556">
                  <c:v>711</c:v>
                </c:pt>
                <c:pt idx="557">
                  <c:v>683</c:v>
                </c:pt>
                <c:pt idx="558">
                  <c:v>261</c:v>
                </c:pt>
                <c:pt idx="559">
                  <c:v>616</c:v>
                </c:pt>
                <c:pt idx="560">
                  <c:v>775</c:v>
                </c:pt>
                <c:pt idx="561">
                  <c:v>616</c:v>
                </c:pt>
                <c:pt idx="562">
                  <c:v>252</c:v>
                </c:pt>
                <c:pt idx="563">
                  <c:v>754</c:v>
                </c:pt>
                <c:pt idx="564">
                  <c:v>614</c:v>
                </c:pt>
                <c:pt idx="565">
                  <c:v>413</c:v>
                </c:pt>
                <c:pt idx="566">
                  <c:v>895</c:v>
                </c:pt>
                <c:pt idx="567">
                  <c:v>460</c:v>
                </c:pt>
                <c:pt idx="568">
                  <c:v>681</c:v>
                </c:pt>
                <c:pt idx="569">
                  <c:v>548</c:v>
                </c:pt>
                <c:pt idx="570">
                  <c:v>264</c:v>
                </c:pt>
                <c:pt idx="571">
                  <c:v>431</c:v>
                </c:pt>
                <c:pt idx="572">
                  <c:v>772</c:v>
                </c:pt>
                <c:pt idx="573">
                  <c:v>253</c:v>
                </c:pt>
                <c:pt idx="574">
                  <c:v>792</c:v>
                </c:pt>
                <c:pt idx="575">
                  <c:v>628</c:v>
                </c:pt>
                <c:pt idx="576">
                  <c:v>809</c:v>
                </c:pt>
                <c:pt idx="577">
                  <c:v>347</c:v>
                </c:pt>
                <c:pt idx="578">
                  <c:v>695</c:v>
                </c:pt>
                <c:pt idx="579">
                  <c:v>551</c:v>
                </c:pt>
                <c:pt idx="580">
                  <c:v>274</c:v>
                </c:pt>
                <c:pt idx="581">
                  <c:v>623</c:v>
                </c:pt>
                <c:pt idx="582">
                  <c:v>577</c:v>
                </c:pt>
                <c:pt idx="583">
                  <c:v>479</c:v>
                </c:pt>
                <c:pt idx="584">
                  <c:v>541</c:v>
                </c:pt>
                <c:pt idx="585">
                  <c:v>878</c:v>
                </c:pt>
                <c:pt idx="586">
                  <c:v>822</c:v>
                </c:pt>
                <c:pt idx="587">
                  <c:v>319</c:v>
                </c:pt>
                <c:pt idx="588">
                  <c:v>583</c:v>
                </c:pt>
                <c:pt idx="589">
                  <c:v>326</c:v>
                </c:pt>
                <c:pt idx="590">
                  <c:v>345</c:v>
                </c:pt>
                <c:pt idx="591">
                  <c:v>425</c:v>
                </c:pt>
                <c:pt idx="592">
                  <c:v>854</c:v>
                </c:pt>
                <c:pt idx="593">
                  <c:v>310</c:v>
                </c:pt>
                <c:pt idx="594">
                  <c:v>387</c:v>
                </c:pt>
                <c:pt idx="595">
                  <c:v>402</c:v>
                </c:pt>
                <c:pt idx="596">
                  <c:v>808</c:v>
                </c:pt>
                <c:pt idx="597">
                  <c:v>668</c:v>
                </c:pt>
                <c:pt idx="598">
                  <c:v>534</c:v>
                </c:pt>
                <c:pt idx="599">
                  <c:v>689</c:v>
                </c:pt>
                <c:pt idx="600">
                  <c:v>237</c:v>
                </c:pt>
                <c:pt idx="601">
                  <c:v>525</c:v>
                </c:pt>
                <c:pt idx="602">
                  <c:v>643</c:v>
                </c:pt>
                <c:pt idx="603">
                  <c:v>308</c:v>
                </c:pt>
                <c:pt idx="604">
                  <c:v>834</c:v>
                </c:pt>
                <c:pt idx="605">
                  <c:v>851</c:v>
                </c:pt>
                <c:pt idx="606">
                  <c:v>567</c:v>
                </c:pt>
                <c:pt idx="607">
                  <c:v>565</c:v>
                </c:pt>
                <c:pt idx="608">
                  <c:v>245</c:v>
                </c:pt>
                <c:pt idx="609">
                  <c:v>765</c:v>
                </c:pt>
                <c:pt idx="610">
                  <c:v>746</c:v>
                </c:pt>
                <c:pt idx="611">
                  <c:v>470</c:v>
                </c:pt>
                <c:pt idx="612">
                  <c:v>694</c:v>
                </c:pt>
                <c:pt idx="613">
                  <c:v>839</c:v>
                </c:pt>
                <c:pt idx="614">
                  <c:v>476</c:v>
                </c:pt>
                <c:pt idx="615">
                  <c:v>201</c:v>
                </c:pt>
                <c:pt idx="616">
                  <c:v>217</c:v>
                </c:pt>
                <c:pt idx="617">
                  <c:v>709</c:v>
                </c:pt>
                <c:pt idx="618">
                  <c:v>405</c:v>
                </c:pt>
                <c:pt idx="619">
                  <c:v>490</c:v>
                </c:pt>
                <c:pt idx="620">
                  <c:v>718</c:v>
                </c:pt>
                <c:pt idx="621">
                  <c:v>298</c:v>
                </c:pt>
                <c:pt idx="622">
                  <c:v>612</c:v>
                </c:pt>
                <c:pt idx="623">
                  <c:v>797</c:v>
                </c:pt>
                <c:pt idx="624">
                  <c:v>448</c:v>
                </c:pt>
                <c:pt idx="625">
                  <c:v>512</c:v>
                </c:pt>
                <c:pt idx="626">
                  <c:v>427</c:v>
                </c:pt>
                <c:pt idx="627">
                  <c:v>256</c:v>
                </c:pt>
                <c:pt idx="628">
                  <c:v>413</c:v>
                </c:pt>
                <c:pt idx="629">
                  <c:v>565</c:v>
                </c:pt>
                <c:pt idx="630">
                  <c:v>797</c:v>
                </c:pt>
                <c:pt idx="631">
                  <c:v>828</c:v>
                </c:pt>
                <c:pt idx="632">
                  <c:v>217</c:v>
                </c:pt>
                <c:pt idx="633">
                  <c:v>701</c:v>
                </c:pt>
                <c:pt idx="634">
                  <c:v>613</c:v>
                </c:pt>
                <c:pt idx="635">
                  <c:v>513</c:v>
                </c:pt>
                <c:pt idx="636">
                  <c:v>447</c:v>
                </c:pt>
                <c:pt idx="637">
                  <c:v>672</c:v>
                </c:pt>
                <c:pt idx="638">
                  <c:v>376</c:v>
                </c:pt>
                <c:pt idx="639">
                  <c:v>647</c:v>
                </c:pt>
                <c:pt idx="640">
                  <c:v>391</c:v>
                </c:pt>
                <c:pt idx="641">
                  <c:v>800</c:v>
                </c:pt>
                <c:pt idx="642">
                  <c:v>871</c:v>
                </c:pt>
                <c:pt idx="643">
                  <c:v>758</c:v>
                </c:pt>
                <c:pt idx="644">
                  <c:v>433</c:v>
                </c:pt>
                <c:pt idx="645">
                  <c:v>363</c:v>
                </c:pt>
                <c:pt idx="646">
                  <c:v>453</c:v>
                </c:pt>
                <c:pt idx="647">
                  <c:v>306</c:v>
                </c:pt>
                <c:pt idx="648">
                  <c:v>697</c:v>
                </c:pt>
                <c:pt idx="649">
                  <c:v>794</c:v>
                </c:pt>
                <c:pt idx="650">
                  <c:v>335</c:v>
                </c:pt>
                <c:pt idx="651">
                  <c:v>669</c:v>
                </c:pt>
                <c:pt idx="652">
                  <c:v>519</c:v>
                </c:pt>
                <c:pt idx="653">
                  <c:v>304</c:v>
                </c:pt>
                <c:pt idx="654">
                  <c:v>594</c:v>
                </c:pt>
                <c:pt idx="655">
                  <c:v>300</c:v>
                </c:pt>
                <c:pt idx="656">
                  <c:v>400</c:v>
                </c:pt>
                <c:pt idx="657">
                  <c:v>495</c:v>
                </c:pt>
                <c:pt idx="658">
                  <c:v>526</c:v>
                </c:pt>
                <c:pt idx="659">
                  <c:v>243</c:v>
                </c:pt>
                <c:pt idx="660">
                  <c:v>637</c:v>
                </c:pt>
                <c:pt idx="661">
                  <c:v>270</c:v>
                </c:pt>
                <c:pt idx="662">
                  <c:v>364</c:v>
                </c:pt>
                <c:pt idx="663">
                  <c:v>645</c:v>
                </c:pt>
                <c:pt idx="664">
                  <c:v>746</c:v>
                </c:pt>
                <c:pt idx="665">
                  <c:v>450</c:v>
                </c:pt>
                <c:pt idx="666">
                  <c:v>413</c:v>
                </c:pt>
                <c:pt idx="667">
                  <c:v>471</c:v>
                </c:pt>
                <c:pt idx="668">
                  <c:v>550</c:v>
                </c:pt>
                <c:pt idx="669">
                  <c:v>747</c:v>
                </c:pt>
                <c:pt idx="670">
                  <c:v>552</c:v>
                </c:pt>
                <c:pt idx="671">
                  <c:v>441</c:v>
                </c:pt>
                <c:pt idx="672">
                  <c:v>311</c:v>
                </c:pt>
                <c:pt idx="673">
                  <c:v>830</c:v>
                </c:pt>
                <c:pt idx="674">
                  <c:v>258</c:v>
                </c:pt>
                <c:pt idx="675">
                  <c:v>430</c:v>
                </c:pt>
                <c:pt idx="676">
                  <c:v>788</c:v>
                </c:pt>
                <c:pt idx="677">
                  <c:v>605</c:v>
                </c:pt>
                <c:pt idx="678">
                  <c:v>321</c:v>
                </c:pt>
                <c:pt idx="679">
                  <c:v>579</c:v>
                </c:pt>
                <c:pt idx="680">
                  <c:v>677</c:v>
                </c:pt>
                <c:pt idx="681">
                  <c:v>686</c:v>
                </c:pt>
                <c:pt idx="682">
                  <c:v>875</c:v>
                </c:pt>
                <c:pt idx="683">
                  <c:v>693</c:v>
                </c:pt>
                <c:pt idx="684">
                  <c:v>820</c:v>
                </c:pt>
                <c:pt idx="685">
                  <c:v>314</c:v>
                </c:pt>
                <c:pt idx="686">
                  <c:v>275</c:v>
                </c:pt>
                <c:pt idx="687">
                  <c:v>686</c:v>
                </c:pt>
                <c:pt idx="688">
                  <c:v>267</c:v>
                </c:pt>
                <c:pt idx="689">
                  <c:v>642</c:v>
                </c:pt>
                <c:pt idx="690">
                  <c:v>464</c:v>
                </c:pt>
                <c:pt idx="691">
                  <c:v>751</c:v>
                </c:pt>
                <c:pt idx="692">
                  <c:v>215</c:v>
                </c:pt>
                <c:pt idx="693">
                  <c:v>577</c:v>
                </c:pt>
                <c:pt idx="694">
                  <c:v>643</c:v>
                </c:pt>
                <c:pt idx="695">
                  <c:v>627</c:v>
                </c:pt>
                <c:pt idx="696">
                  <c:v>677</c:v>
                </c:pt>
                <c:pt idx="697">
                  <c:v>461</c:v>
                </c:pt>
                <c:pt idx="698">
                  <c:v>524</c:v>
                </c:pt>
                <c:pt idx="699">
                  <c:v>862</c:v>
                </c:pt>
                <c:pt idx="700">
                  <c:v>508</c:v>
                </c:pt>
                <c:pt idx="701">
                  <c:v>208</c:v>
                </c:pt>
                <c:pt idx="702">
                  <c:v>356</c:v>
                </c:pt>
                <c:pt idx="703">
                  <c:v>853</c:v>
                </c:pt>
                <c:pt idx="704">
                  <c:v>871</c:v>
                </c:pt>
                <c:pt idx="705">
                  <c:v>320</c:v>
                </c:pt>
                <c:pt idx="706">
                  <c:v>345</c:v>
                </c:pt>
                <c:pt idx="707">
                  <c:v>372</c:v>
                </c:pt>
                <c:pt idx="708">
                  <c:v>330</c:v>
                </c:pt>
                <c:pt idx="709">
                  <c:v>555</c:v>
                </c:pt>
                <c:pt idx="710">
                  <c:v>397</c:v>
                </c:pt>
                <c:pt idx="711">
                  <c:v>405</c:v>
                </c:pt>
                <c:pt idx="712">
                  <c:v>724</c:v>
                </c:pt>
                <c:pt idx="713">
                  <c:v>285</c:v>
                </c:pt>
                <c:pt idx="714">
                  <c:v>275</c:v>
                </c:pt>
                <c:pt idx="715">
                  <c:v>870</c:v>
                </c:pt>
                <c:pt idx="716">
                  <c:v>603</c:v>
                </c:pt>
                <c:pt idx="717">
                  <c:v>431</c:v>
                </c:pt>
                <c:pt idx="718">
                  <c:v>311</c:v>
                </c:pt>
                <c:pt idx="719">
                  <c:v>743</c:v>
                </c:pt>
                <c:pt idx="720">
                  <c:v>507</c:v>
                </c:pt>
                <c:pt idx="721">
                  <c:v>592</c:v>
                </c:pt>
                <c:pt idx="722">
                  <c:v>288</c:v>
                </c:pt>
                <c:pt idx="723">
                  <c:v>434</c:v>
                </c:pt>
                <c:pt idx="724">
                  <c:v>538</c:v>
                </c:pt>
                <c:pt idx="725">
                  <c:v>356</c:v>
                </c:pt>
                <c:pt idx="726">
                  <c:v>666</c:v>
                </c:pt>
                <c:pt idx="727">
                  <c:v>409</c:v>
                </c:pt>
                <c:pt idx="728">
                  <c:v>328</c:v>
                </c:pt>
                <c:pt idx="729">
                  <c:v>666</c:v>
                </c:pt>
                <c:pt idx="730">
                  <c:v>713</c:v>
                </c:pt>
                <c:pt idx="731">
                  <c:v>236</c:v>
                </c:pt>
                <c:pt idx="732">
                  <c:v>601</c:v>
                </c:pt>
                <c:pt idx="733">
                  <c:v>791</c:v>
                </c:pt>
                <c:pt idx="734">
                  <c:v>657</c:v>
                </c:pt>
                <c:pt idx="735">
                  <c:v>383</c:v>
                </c:pt>
                <c:pt idx="736">
                  <c:v>458</c:v>
                </c:pt>
                <c:pt idx="737">
                  <c:v>212</c:v>
                </c:pt>
                <c:pt idx="738">
                  <c:v>897</c:v>
                </c:pt>
                <c:pt idx="739">
                  <c:v>341</c:v>
                </c:pt>
                <c:pt idx="740">
                  <c:v>789</c:v>
                </c:pt>
                <c:pt idx="741">
                  <c:v>250</c:v>
                </c:pt>
                <c:pt idx="742">
                  <c:v>470</c:v>
                </c:pt>
                <c:pt idx="743">
                  <c:v>775</c:v>
                </c:pt>
                <c:pt idx="744">
                  <c:v>741</c:v>
                </c:pt>
                <c:pt idx="745">
                  <c:v>479</c:v>
                </c:pt>
                <c:pt idx="746">
                  <c:v>459</c:v>
                </c:pt>
                <c:pt idx="747">
                  <c:v>303</c:v>
                </c:pt>
                <c:pt idx="748">
                  <c:v>586</c:v>
                </c:pt>
                <c:pt idx="749">
                  <c:v>771</c:v>
                </c:pt>
                <c:pt idx="750">
                  <c:v>711</c:v>
                </c:pt>
                <c:pt idx="751">
                  <c:v>557</c:v>
                </c:pt>
                <c:pt idx="752">
                  <c:v>823</c:v>
                </c:pt>
                <c:pt idx="753">
                  <c:v>553</c:v>
                </c:pt>
                <c:pt idx="754">
                  <c:v>756</c:v>
                </c:pt>
                <c:pt idx="755">
                  <c:v>325</c:v>
                </c:pt>
                <c:pt idx="756">
                  <c:v>769</c:v>
                </c:pt>
                <c:pt idx="757">
                  <c:v>873</c:v>
                </c:pt>
                <c:pt idx="758">
                  <c:v>350</c:v>
                </c:pt>
                <c:pt idx="759">
                  <c:v>738</c:v>
                </c:pt>
                <c:pt idx="760">
                  <c:v>712</c:v>
                </c:pt>
                <c:pt idx="761">
                  <c:v>577</c:v>
                </c:pt>
                <c:pt idx="762">
                  <c:v>233</c:v>
                </c:pt>
                <c:pt idx="763">
                  <c:v>863</c:v>
                </c:pt>
                <c:pt idx="764">
                  <c:v>854</c:v>
                </c:pt>
                <c:pt idx="765">
                  <c:v>434</c:v>
                </c:pt>
                <c:pt idx="766">
                  <c:v>708</c:v>
                </c:pt>
                <c:pt idx="767">
                  <c:v>339</c:v>
                </c:pt>
                <c:pt idx="768">
                  <c:v>414</c:v>
                </c:pt>
                <c:pt idx="769">
                  <c:v>573</c:v>
                </c:pt>
                <c:pt idx="770">
                  <c:v>318</c:v>
                </c:pt>
                <c:pt idx="771">
                  <c:v>265</c:v>
                </c:pt>
                <c:pt idx="772">
                  <c:v>626</c:v>
                </c:pt>
                <c:pt idx="773">
                  <c:v>332</c:v>
                </c:pt>
                <c:pt idx="774">
                  <c:v>881</c:v>
                </c:pt>
                <c:pt idx="775">
                  <c:v>699</c:v>
                </c:pt>
                <c:pt idx="776">
                  <c:v>579</c:v>
                </c:pt>
                <c:pt idx="777">
                  <c:v>858</c:v>
                </c:pt>
                <c:pt idx="778">
                  <c:v>435</c:v>
                </c:pt>
                <c:pt idx="779">
                  <c:v>275</c:v>
                </c:pt>
                <c:pt idx="780">
                  <c:v>599</c:v>
                </c:pt>
                <c:pt idx="781">
                  <c:v>503</c:v>
                </c:pt>
                <c:pt idx="782">
                  <c:v>501</c:v>
                </c:pt>
                <c:pt idx="783">
                  <c:v>257</c:v>
                </c:pt>
                <c:pt idx="784">
                  <c:v>350</c:v>
                </c:pt>
                <c:pt idx="785">
                  <c:v>725</c:v>
                </c:pt>
                <c:pt idx="786">
                  <c:v>514</c:v>
                </c:pt>
                <c:pt idx="787">
                  <c:v>359</c:v>
                </c:pt>
                <c:pt idx="788">
                  <c:v>479</c:v>
                </c:pt>
                <c:pt idx="789">
                  <c:v>328</c:v>
                </c:pt>
                <c:pt idx="790">
                  <c:v>751</c:v>
                </c:pt>
                <c:pt idx="791">
                  <c:v>777</c:v>
                </c:pt>
                <c:pt idx="792">
                  <c:v>602</c:v>
                </c:pt>
                <c:pt idx="793">
                  <c:v>880</c:v>
                </c:pt>
              </c:numCache>
            </c:numRef>
          </c:val>
          <c:smooth val="0"/>
          <c:extLst>
            <c:ext xmlns:c16="http://schemas.microsoft.com/office/drawing/2014/chart" uri="{C3380CC4-5D6E-409C-BE32-E72D297353CC}">
              <c16:uniqueId val="{00000000-C74C-4485-88CA-D646AFDB2160}"/>
            </c:ext>
          </c:extLst>
        </c:ser>
        <c:ser>
          <c:idx val="1"/>
          <c:order val="1"/>
          <c:tx>
            <c:strRef>
              <c:f>Pivot_Tables_2!$Q$33</c:f>
              <c:strCache>
                <c:ptCount val="1"/>
                <c:pt idx="0">
                  <c:v>Round off Value</c:v>
                </c:pt>
              </c:strCache>
            </c:strRef>
          </c:tx>
          <c:spPr>
            <a:ln w="28575" cap="rnd">
              <a:solidFill>
                <a:schemeClr val="accent2"/>
              </a:solidFill>
              <a:round/>
            </a:ln>
            <a:effectLst/>
          </c:spPr>
          <c:marker>
            <c:symbol val="none"/>
          </c:marker>
          <c:val>
            <c:numRef>
              <c:f>Pivot_Tables_2!$Q$34:$Q$827</c:f>
              <c:numCache>
                <c:formatCode>General</c:formatCode>
                <c:ptCount val="794"/>
                <c:pt idx="0">
                  <c:v>595</c:v>
                </c:pt>
                <c:pt idx="1">
                  <c:v>460</c:v>
                </c:pt>
                <c:pt idx="2">
                  <c:v>765</c:v>
                </c:pt>
                <c:pt idx="3">
                  <c:v>630</c:v>
                </c:pt>
                <c:pt idx="4">
                  <c:v>320</c:v>
                </c:pt>
                <c:pt idx="5">
                  <c:v>545</c:v>
                </c:pt>
                <c:pt idx="6">
                  <c:v>830</c:v>
                </c:pt>
                <c:pt idx="7">
                  <c:v>825</c:v>
                </c:pt>
                <c:pt idx="8">
                  <c:v>430</c:v>
                </c:pt>
                <c:pt idx="9">
                  <c:v>670</c:v>
                </c:pt>
                <c:pt idx="10">
                  <c:v>255</c:v>
                </c:pt>
                <c:pt idx="11">
                  <c:v>640</c:v>
                </c:pt>
                <c:pt idx="12">
                  <c:v>615</c:v>
                </c:pt>
                <c:pt idx="13">
                  <c:v>865</c:v>
                </c:pt>
                <c:pt idx="14">
                  <c:v>255</c:v>
                </c:pt>
                <c:pt idx="15">
                  <c:v>670</c:v>
                </c:pt>
                <c:pt idx="16">
                  <c:v>640</c:v>
                </c:pt>
                <c:pt idx="17">
                  <c:v>795</c:v>
                </c:pt>
                <c:pt idx="18">
                  <c:v>480</c:v>
                </c:pt>
                <c:pt idx="19">
                  <c:v>350</c:v>
                </c:pt>
                <c:pt idx="20">
                  <c:v>290</c:v>
                </c:pt>
                <c:pt idx="21">
                  <c:v>700</c:v>
                </c:pt>
                <c:pt idx="22">
                  <c:v>785</c:v>
                </c:pt>
                <c:pt idx="23">
                  <c:v>540</c:v>
                </c:pt>
                <c:pt idx="24">
                  <c:v>325</c:v>
                </c:pt>
                <c:pt idx="25">
                  <c:v>590</c:v>
                </c:pt>
                <c:pt idx="26">
                  <c:v>360</c:v>
                </c:pt>
                <c:pt idx="27">
                  <c:v>840</c:v>
                </c:pt>
                <c:pt idx="28">
                  <c:v>845</c:v>
                </c:pt>
                <c:pt idx="29">
                  <c:v>295</c:v>
                </c:pt>
                <c:pt idx="30">
                  <c:v>335</c:v>
                </c:pt>
                <c:pt idx="31">
                  <c:v>550</c:v>
                </c:pt>
                <c:pt idx="32">
                  <c:v>590</c:v>
                </c:pt>
                <c:pt idx="33">
                  <c:v>790</c:v>
                </c:pt>
                <c:pt idx="34">
                  <c:v>695</c:v>
                </c:pt>
                <c:pt idx="35">
                  <c:v>395</c:v>
                </c:pt>
                <c:pt idx="36">
                  <c:v>655</c:v>
                </c:pt>
                <c:pt idx="37">
                  <c:v>725</c:v>
                </c:pt>
                <c:pt idx="38">
                  <c:v>360</c:v>
                </c:pt>
                <c:pt idx="39">
                  <c:v>370</c:v>
                </c:pt>
                <c:pt idx="40">
                  <c:v>360</c:v>
                </c:pt>
                <c:pt idx="41">
                  <c:v>845</c:v>
                </c:pt>
                <c:pt idx="42">
                  <c:v>495</c:v>
                </c:pt>
                <c:pt idx="43">
                  <c:v>205</c:v>
                </c:pt>
                <c:pt idx="44">
                  <c:v>210</c:v>
                </c:pt>
                <c:pt idx="45">
                  <c:v>765</c:v>
                </c:pt>
                <c:pt idx="46">
                  <c:v>275</c:v>
                </c:pt>
                <c:pt idx="47">
                  <c:v>365</c:v>
                </c:pt>
                <c:pt idx="48">
                  <c:v>735</c:v>
                </c:pt>
                <c:pt idx="49">
                  <c:v>270</c:v>
                </c:pt>
                <c:pt idx="50">
                  <c:v>375</c:v>
                </c:pt>
                <c:pt idx="51">
                  <c:v>495</c:v>
                </c:pt>
                <c:pt idx="52">
                  <c:v>625</c:v>
                </c:pt>
                <c:pt idx="53">
                  <c:v>425</c:v>
                </c:pt>
                <c:pt idx="54">
                  <c:v>805</c:v>
                </c:pt>
                <c:pt idx="55">
                  <c:v>360</c:v>
                </c:pt>
                <c:pt idx="56">
                  <c:v>445</c:v>
                </c:pt>
                <c:pt idx="57">
                  <c:v>800</c:v>
                </c:pt>
                <c:pt idx="58">
                  <c:v>740</c:v>
                </c:pt>
                <c:pt idx="59">
                  <c:v>790</c:v>
                </c:pt>
                <c:pt idx="60">
                  <c:v>785</c:v>
                </c:pt>
                <c:pt idx="61">
                  <c:v>525</c:v>
                </c:pt>
                <c:pt idx="62">
                  <c:v>735</c:v>
                </c:pt>
                <c:pt idx="63">
                  <c:v>880</c:v>
                </c:pt>
                <c:pt idx="64">
                  <c:v>865</c:v>
                </c:pt>
                <c:pt idx="65">
                  <c:v>855</c:v>
                </c:pt>
                <c:pt idx="66">
                  <c:v>430</c:v>
                </c:pt>
                <c:pt idx="67">
                  <c:v>865</c:v>
                </c:pt>
                <c:pt idx="68">
                  <c:v>725</c:v>
                </c:pt>
                <c:pt idx="69">
                  <c:v>660</c:v>
                </c:pt>
                <c:pt idx="70">
                  <c:v>265</c:v>
                </c:pt>
                <c:pt idx="71">
                  <c:v>430</c:v>
                </c:pt>
                <c:pt idx="72">
                  <c:v>755</c:v>
                </c:pt>
                <c:pt idx="73">
                  <c:v>535</c:v>
                </c:pt>
                <c:pt idx="74">
                  <c:v>765</c:v>
                </c:pt>
                <c:pt idx="75">
                  <c:v>815</c:v>
                </c:pt>
                <c:pt idx="76">
                  <c:v>580</c:v>
                </c:pt>
                <c:pt idx="77">
                  <c:v>825</c:v>
                </c:pt>
                <c:pt idx="78">
                  <c:v>850</c:v>
                </c:pt>
                <c:pt idx="79">
                  <c:v>740</c:v>
                </c:pt>
                <c:pt idx="80">
                  <c:v>755</c:v>
                </c:pt>
                <c:pt idx="81">
                  <c:v>535</c:v>
                </c:pt>
                <c:pt idx="82">
                  <c:v>820</c:v>
                </c:pt>
                <c:pt idx="83">
                  <c:v>235</c:v>
                </c:pt>
                <c:pt idx="84">
                  <c:v>275</c:v>
                </c:pt>
                <c:pt idx="85">
                  <c:v>360</c:v>
                </c:pt>
                <c:pt idx="86">
                  <c:v>510</c:v>
                </c:pt>
                <c:pt idx="87">
                  <c:v>660</c:v>
                </c:pt>
                <c:pt idx="88">
                  <c:v>410</c:v>
                </c:pt>
                <c:pt idx="89">
                  <c:v>400</c:v>
                </c:pt>
                <c:pt idx="90">
                  <c:v>870</c:v>
                </c:pt>
                <c:pt idx="91">
                  <c:v>565</c:v>
                </c:pt>
                <c:pt idx="92">
                  <c:v>780</c:v>
                </c:pt>
                <c:pt idx="93">
                  <c:v>790</c:v>
                </c:pt>
                <c:pt idx="94">
                  <c:v>695</c:v>
                </c:pt>
                <c:pt idx="95">
                  <c:v>545</c:v>
                </c:pt>
                <c:pt idx="96">
                  <c:v>690</c:v>
                </c:pt>
                <c:pt idx="97">
                  <c:v>300</c:v>
                </c:pt>
                <c:pt idx="98">
                  <c:v>570</c:v>
                </c:pt>
                <c:pt idx="99">
                  <c:v>885</c:v>
                </c:pt>
                <c:pt idx="100">
                  <c:v>605</c:v>
                </c:pt>
                <c:pt idx="101">
                  <c:v>805</c:v>
                </c:pt>
                <c:pt idx="102">
                  <c:v>840</c:v>
                </c:pt>
                <c:pt idx="103">
                  <c:v>510</c:v>
                </c:pt>
                <c:pt idx="104">
                  <c:v>820</c:v>
                </c:pt>
                <c:pt idx="105">
                  <c:v>820</c:v>
                </c:pt>
                <c:pt idx="106">
                  <c:v>480</c:v>
                </c:pt>
                <c:pt idx="107">
                  <c:v>300</c:v>
                </c:pt>
                <c:pt idx="108">
                  <c:v>860</c:v>
                </c:pt>
                <c:pt idx="109">
                  <c:v>755</c:v>
                </c:pt>
                <c:pt idx="110">
                  <c:v>755</c:v>
                </c:pt>
                <c:pt idx="111">
                  <c:v>805</c:v>
                </c:pt>
                <c:pt idx="112">
                  <c:v>630</c:v>
                </c:pt>
                <c:pt idx="113">
                  <c:v>510</c:v>
                </c:pt>
                <c:pt idx="114">
                  <c:v>240</c:v>
                </c:pt>
                <c:pt idx="115">
                  <c:v>565</c:v>
                </c:pt>
                <c:pt idx="116">
                  <c:v>510</c:v>
                </c:pt>
                <c:pt idx="117">
                  <c:v>325</c:v>
                </c:pt>
                <c:pt idx="118">
                  <c:v>285</c:v>
                </c:pt>
                <c:pt idx="119">
                  <c:v>375</c:v>
                </c:pt>
                <c:pt idx="120">
                  <c:v>825</c:v>
                </c:pt>
                <c:pt idx="121">
                  <c:v>275</c:v>
                </c:pt>
                <c:pt idx="122">
                  <c:v>830</c:v>
                </c:pt>
                <c:pt idx="123">
                  <c:v>260</c:v>
                </c:pt>
                <c:pt idx="124">
                  <c:v>250</c:v>
                </c:pt>
                <c:pt idx="125">
                  <c:v>245</c:v>
                </c:pt>
                <c:pt idx="126">
                  <c:v>835</c:v>
                </c:pt>
                <c:pt idx="127">
                  <c:v>260</c:v>
                </c:pt>
                <c:pt idx="128">
                  <c:v>395</c:v>
                </c:pt>
                <c:pt idx="129">
                  <c:v>615</c:v>
                </c:pt>
                <c:pt idx="130">
                  <c:v>465</c:v>
                </c:pt>
                <c:pt idx="131">
                  <c:v>490</c:v>
                </c:pt>
                <c:pt idx="132">
                  <c:v>870</c:v>
                </c:pt>
                <c:pt idx="133">
                  <c:v>315</c:v>
                </c:pt>
                <c:pt idx="134">
                  <c:v>645</c:v>
                </c:pt>
                <c:pt idx="135">
                  <c:v>510</c:v>
                </c:pt>
                <c:pt idx="136">
                  <c:v>270</c:v>
                </c:pt>
                <c:pt idx="137">
                  <c:v>300</c:v>
                </c:pt>
                <c:pt idx="138">
                  <c:v>635</c:v>
                </c:pt>
                <c:pt idx="139">
                  <c:v>425</c:v>
                </c:pt>
                <c:pt idx="140">
                  <c:v>675</c:v>
                </c:pt>
                <c:pt idx="141">
                  <c:v>380</c:v>
                </c:pt>
                <c:pt idx="142">
                  <c:v>280</c:v>
                </c:pt>
                <c:pt idx="143">
                  <c:v>300</c:v>
                </c:pt>
                <c:pt idx="144">
                  <c:v>890</c:v>
                </c:pt>
                <c:pt idx="145">
                  <c:v>595</c:v>
                </c:pt>
                <c:pt idx="146">
                  <c:v>595</c:v>
                </c:pt>
                <c:pt idx="147">
                  <c:v>835</c:v>
                </c:pt>
                <c:pt idx="148">
                  <c:v>795</c:v>
                </c:pt>
                <c:pt idx="149">
                  <c:v>355</c:v>
                </c:pt>
                <c:pt idx="150">
                  <c:v>740</c:v>
                </c:pt>
                <c:pt idx="151">
                  <c:v>215</c:v>
                </c:pt>
                <c:pt idx="152">
                  <c:v>795</c:v>
                </c:pt>
                <c:pt idx="153">
                  <c:v>870</c:v>
                </c:pt>
                <c:pt idx="154">
                  <c:v>605</c:v>
                </c:pt>
                <c:pt idx="155">
                  <c:v>490</c:v>
                </c:pt>
                <c:pt idx="156">
                  <c:v>430</c:v>
                </c:pt>
                <c:pt idx="157">
                  <c:v>680</c:v>
                </c:pt>
                <c:pt idx="158">
                  <c:v>420</c:v>
                </c:pt>
                <c:pt idx="159">
                  <c:v>720</c:v>
                </c:pt>
                <c:pt idx="160">
                  <c:v>495</c:v>
                </c:pt>
                <c:pt idx="161">
                  <c:v>775</c:v>
                </c:pt>
                <c:pt idx="162">
                  <c:v>485</c:v>
                </c:pt>
                <c:pt idx="163">
                  <c:v>605</c:v>
                </c:pt>
                <c:pt idx="164">
                  <c:v>495</c:v>
                </c:pt>
                <c:pt idx="165">
                  <c:v>705</c:v>
                </c:pt>
                <c:pt idx="166">
                  <c:v>805</c:v>
                </c:pt>
                <c:pt idx="167">
                  <c:v>580</c:v>
                </c:pt>
                <c:pt idx="168">
                  <c:v>835</c:v>
                </c:pt>
                <c:pt idx="169">
                  <c:v>445</c:v>
                </c:pt>
                <c:pt idx="170">
                  <c:v>355</c:v>
                </c:pt>
                <c:pt idx="171">
                  <c:v>645</c:v>
                </c:pt>
                <c:pt idx="172">
                  <c:v>790</c:v>
                </c:pt>
                <c:pt idx="173">
                  <c:v>840</c:v>
                </c:pt>
                <c:pt idx="174">
                  <c:v>690</c:v>
                </c:pt>
                <c:pt idx="175">
                  <c:v>705</c:v>
                </c:pt>
                <c:pt idx="176">
                  <c:v>395</c:v>
                </c:pt>
                <c:pt idx="177">
                  <c:v>670</c:v>
                </c:pt>
                <c:pt idx="178">
                  <c:v>815</c:v>
                </c:pt>
                <c:pt idx="179">
                  <c:v>485</c:v>
                </c:pt>
                <c:pt idx="180">
                  <c:v>510</c:v>
                </c:pt>
                <c:pt idx="181">
                  <c:v>300</c:v>
                </c:pt>
                <c:pt idx="182">
                  <c:v>700</c:v>
                </c:pt>
                <c:pt idx="183">
                  <c:v>305</c:v>
                </c:pt>
                <c:pt idx="184">
                  <c:v>285</c:v>
                </c:pt>
                <c:pt idx="185">
                  <c:v>790</c:v>
                </c:pt>
                <c:pt idx="186">
                  <c:v>285</c:v>
                </c:pt>
                <c:pt idx="187">
                  <c:v>545</c:v>
                </c:pt>
                <c:pt idx="188">
                  <c:v>490</c:v>
                </c:pt>
                <c:pt idx="189">
                  <c:v>780</c:v>
                </c:pt>
                <c:pt idx="190">
                  <c:v>590</c:v>
                </c:pt>
                <c:pt idx="191">
                  <c:v>840</c:v>
                </c:pt>
                <c:pt idx="192">
                  <c:v>695</c:v>
                </c:pt>
                <c:pt idx="193">
                  <c:v>445</c:v>
                </c:pt>
                <c:pt idx="194">
                  <c:v>540</c:v>
                </c:pt>
                <c:pt idx="195">
                  <c:v>520</c:v>
                </c:pt>
                <c:pt idx="196">
                  <c:v>490</c:v>
                </c:pt>
                <c:pt idx="197">
                  <c:v>755</c:v>
                </c:pt>
                <c:pt idx="198">
                  <c:v>810</c:v>
                </c:pt>
                <c:pt idx="199">
                  <c:v>885</c:v>
                </c:pt>
                <c:pt idx="200">
                  <c:v>815</c:v>
                </c:pt>
                <c:pt idx="201">
                  <c:v>420</c:v>
                </c:pt>
                <c:pt idx="202">
                  <c:v>665</c:v>
                </c:pt>
                <c:pt idx="203">
                  <c:v>245</c:v>
                </c:pt>
                <c:pt idx="204">
                  <c:v>790</c:v>
                </c:pt>
                <c:pt idx="205">
                  <c:v>405</c:v>
                </c:pt>
                <c:pt idx="206">
                  <c:v>635</c:v>
                </c:pt>
                <c:pt idx="207">
                  <c:v>755</c:v>
                </c:pt>
                <c:pt idx="208">
                  <c:v>650</c:v>
                </c:pt>
                <c:pt idx="209">
                  <c:v>770</c:v>
                </c:pt>
                <c:pt idx="210">
                  <c:v>425</c:v>
                </c:pt>
                <c:pt idx="211">
                  <c:v>445</c:v>
                </c:pt>
                <c:pt idx="212">
                  <c:v>415</c:v>
                </c:pt>
                <c:pt idx="213">
                  <c:v>490</c:v>
                </c:pt>
                <c:pt idx="214">
                  <c:v>445</c:v>
                </c:pt>
                <c:pt idx="215">
                  <c:v>805</c:v>
                </c:pt>
                <c:pt idx="216">
                  <c:v>400</c:v>
                </c:pt>
                <c:pt idx="217">
                  <c:v>260</c:v>
                </c:pt>
                <c:pt idx="218">
                  <c:v>715</c:v>
                </c:pt>
                <c:pt idx="219">
                  <c:v>255</c:v>
                </c:pt>
                <c:pt idx="220">
                  <c:v>535</c:v>
                </c:pt>
                <c:pt idx="221">
                  <c:v>475</c:v>
                </c:pt>
                <c:pt idx="222">
                  <c:v>245</c:v>
                </c:pt>
                <c:pt idx="223">
                  <c:v>485</c:v>
                </c:pt>
                <c:pt idx="224">
                  <c:v>415</c:v>
                </c:pt>
                <c:pt idx="225">
                  <c:v>690</c:v>
                </c:pt>
                <c:pt idx="226">
                  <c:v>515</c:v>
                </c:pt>
                <c:pt idx="227">
                  <c:v>630</c:v>
                </c:pt>
                <c:pt idx="228">
                  <c:v>385</c:v>
                </c:pt>
                <c:pt idx="229">
                  <c:v>290</c:v>
                </c:pt>
                <c:pt idx="230">
                  <c:v>875</c:v>
                </c:pt>
                <c:pt idx="231">
                  <c:v>705</c:v>
                </c:pt>
                <c:pt idx="232">
                  <c:v>495</c:v>
                </c:pt>
                <c:pt idx="233">
                  <c:v>420</c:v>
                </c:pt>
                <c:pt idx="234">
                  <c:v>395</c:v>
                </c:pt>
                <c:pt idx="235">
                  <c:v>530</c:v>
                </c:pt>
                <c:pt idx="236">
                  <c:v>270</c:v>
                </c:pt>
                <c:pt idx="237">
                  <c:v>900</c:v>
                </c:pt>
                <c:pt idx="238">
                  <c:v>675</c:v>
                </c:pt>
                <c:pt idx="239">
                  <c:v>420</c:v>
                </c:pt>
                <c:pt idx="240">
                  <c:v>365</c:v>
                </c:pt>
                <c:pt idx="241">
                  <c:v>380</c:v>
                </c:pt>
                <c:pt idx="242">
                  <c:v>505</c:v>
                </c:pt>
                <c:pt idx="243">
                  <c:v>480</c:v>
                </c:pt>
                <c:pt idx="244">
                  <c:v>835</c:v>
                </c:pt>
                <c:pt idx="245">
                  <c:v>325</c:v>
                </c:pt>
                <c:pt idx="246">
                  <c:v>255</c:v>
                </c:pt>
                <c:pt idx="247">
                  <c:v>590</c:v>
                </c:pt>
                <c:pt idx="248">
                  <c:v>360</c:v>
                </c:pt>
                <c:pt idx="249">
                  <c:v>290</c:v>
                </c:pt>
                <c:pt idx="250">
                  <c:v>475</c:v>
                </c:pt>
                <c:pt idx="251">
                  <c:v>375</c:v>
                </c:pt>
                <c:pt idx="252">
                  <c:v>575</c:v>
                </c:pt>
                <c:pt idx="253">
                  <c:v>780</c:v>
                </c:pt>
                <c:pt idx="254">
                  <c:v>585</c:v>
                </c:pt>
                <c:pt idx="255">
                  <c:v>465</c:v>
                </c:pt>
                <c:pt idx="256">
                  <c:v>700</c:v>
                </c:pt>
                <c:pt idx="257">
                  <c:v>310</c:v>
                </c:pt>
                <c:pt idx="258">
                  <c:v>720</c:v>
                </c:pt>
                <c:pt idx="259">
                  <c:v>205</c:v>
                </c:pt>
                <c:pt idx="260">
                  <c:v>660</c:v>
                </c:pt>
                <c:pt idx="261">
                  <c:v>785</c:v>
                </c:pt>
                <c:pt idx="262">
                  <c:v>635</c:v>
                </c:pt>
                <c:pt idx="263">
                  <c:v>435</c:v>
                </c:pt>
                <c:pt idx="264">
                  <c:v>270</c:v>
                </c:pt>
                <c:pt idx="265">
                  <c:v>360</c:v>
                </c:pt>
                <c:pt idx="266">
                  <c:v>350</c:v>
                </c:pt>
                <c:pt idx="267">
                  <c:v>475</c:v>
                </c:pt>
                <c:pt idx="268">
                  <c:v>580</c:v>
                </c:pt>
                <c:pt idx="269">
                  <c:v>850</c:v>
                </c:pt>
                <c:pt idx="270">
                  <c:v>390</c:v>
                </c:pt>
                <c:pt idx="271">
                  <c:v>720</c:v>
                </c:pt>
                <c:pt idx="272">
                  <c:v>560</c:v>
                </c:pt>
                <c:pt idx="273">
                  <c:v>365</c:v>
                </c:pt>
                <c:pt idx="274">
                  <c:v>745</c:v>
                </c:pt>
                <c:pt idx="275">
                  <c:v>395</c:v>
                </c:pt>
                <c:pt idx="276">
                  <c:v>825</c:v>
                </c:pt>
                <c:pt idx="277">
                  <c:v>350</c:v>
                </c:pt>
                <c:pt idx="278">
                  <c:v>445</c:v>
                </c:pt>
                <c:pt idx="279">
                  <c:v>245</c:v>
                </c:pt>
                <c:pt idx="280">
                  <c:v>895</c:v>
                </c:pt>
                <c:pt idx="281">
                  <c:v>765</c:v>
                </c:pt>
                <c:pt idx="282">
                  <c:v>340</c:v>
                </c:pt>
                <c:pt idx="283">
                  <c:v>795</c:v>
                </c:pt>
                <c:pt idx="284">
                  <c:v>770</c:v>
                </c:pt>
                <c:pt idx="285">
                  <c:v>320</c:v>
                </c:pt>
                <c:pt idx="286">
                  <c:v>745</c:v>
                </c:pt>
                <c:pt idx="287">
                  <c:v>240</c:v>
                </c:pt>
                <c:pt idx="288">
                  <c:v>695</c:v>
                </c:pt>
                <c:pt idx="289">
                  <c:v>785</c:v>
                </c:pt>
                <c:pt idx="290">
                  <c:v>830</c:v>
                </c:pt>
                <c:pt idx="291">
                  <c:v>535</c:v>
                </c:pt>
                <c:pt idx="292">
                  <c:v>530</c:v>
                </c:pt>
                <c:pt idx="293">
                  <c:v>605</c:v>
                </c:pt>
                <c:pt idx="294">
                  <c:v>680</c:v>
                </c:pt>
                <c:pt idx="295">
                  <c:v>675</c:v>
                </c:pt>
                <c:pt idx="296">
                  <c:v>615</c:v>
                </c:pt>
                <c:pt idx="297">
                  <c:v>625</c:v>
                </c:pt>
                <c:pt idx="298">
                  <c:v>280</c:v>
                </c:pt>
                <c:pt idx="299">
                  <c:v>865</c:v>
                </c:pt>
                <c:pt idx="300">
                  <c:v>435</c:v>
                </c:pt>
                <c:pt idx="301">
                  <c:v>400</c:v>
                </c:pt>
                <c:pt idx="302">
                  <c:v>590</c:v>
                </c:pt>
                <c:pt idx="303">
                  <c:v>615</c:v>
                </c:pt>
                <c:pt idx="304">
                  <c:v>500</c:v>
                </c:pt>
                <c:pt idx="305">
                  <c:v>760</c:v>
                </c:pt>
                <c:pt idx="306">
                  <c:v>350</c:v>
                </c:pt>
                <c:pt idx="307">
                  <c:v>385</c:v>
                </c:pt>
                <c:pt idx="308">
                  <c:v>580</c:v>
                </c:pt>
                <c:pt idx="309">
                  <c:v>240</c:v>
                </c:pt>
                <c:pt idx="310">
                  <c:v>475</c:v>
                </c:pt>
                <c:pt idx="311">
                  <c:v>340</c:v>
                </c:pt>
                <c:pt idx="312">
                  <c:v>385</c:v>
                </c:pt>
                <c:pt idx="313">
                  <c:v>545</c:v>
                </c:pt>
                <c:pt idx="314">
                  <c:v>520</c:v>
                </c:pt>
                <c:pt idx="315">
                  <c:v>535</c:v>
                </c:pt>
                <c:pt idx="316">
                  <c:v>865</c:v>
                </c:pt>
                <c:pt idx="317">
                  <c:v>505</c:v>
                </c:pt>
                <c:pt idx="318">
                  <c:v>250</c:v>
                </c:pt>
                <c:pt idx="319">
                  <c:v>485</c:v>
                </c:pt>
                <c:pt idx="320">
                  <c:v>215</c:v>
                </c:pt>
                <c:pt idx="321">
                  <c:v>680</c:v>
                </c:pt>
                <c:pt idx="322">
                  <c:v>560</c:v>
                </c:pt>
                <c:pt idx="323">
                  <c:v>395</c:v>
                </c:pt>
                <c:pt idx="324">
                  <c:v>560</c:v>
                </c:pt>
                <c:pt idx="325">
                  <c:v>590</c:v>
                </c:pt>
                <c:pt idx="326">
                  <c:v>510</c:v>
                </c:pt>
                <c:pt idx="327">
                  <c:v>890</c:v>
                </c:pt>
                <c:pt idx="328">
                  <c:v>305</c:v>
                </c:pt>
                <c:pt idx="329">
                  <c:v>610</c:v>
                </c:pt>
                <c:pt idx="330">
                  <c:v>335</c:v>
                </c:pt>
                <c:pt idx="331">
                  <c:v>485</c:v>
                </c:pt>
                <c:pt idx="332">
                  <c:v>385</c:v>
                </c:pt>
                <c:pt idx="333">
                  <c:v>625</c:v>
                </c:pt>
                <c:pt idx="334">
                  <c:v>885</c:v>
                </c:pt>
                <c:pt idx="335">
                  <c:v>590</c:v>
                </c:pt>
                <c:pt idx="336">
                  <c:v>900</c:v>
                </c:pt>
                <c:pt idx="337">
                  <c:v>500</c:v>
                </c:pt>
                <c:pt idx="338">
                  <c:v>340</c:v>
                </c:pt>
                <c:pt idx="339">
                  <c:v>675</c:v>
                </c:pt>
                <c:pt idx="340">
                  <c:v>240</c:v>
                </c:pt>
                <c:pt idx="341">
                  <c:v>290</c:v>
                </c:pt>
                <c:pt idx="342">
                  <c:v>305</c:v>
                </c:pt>
                <c:pt idx="343">
                  <c:v>800</c:v>
                </c:pt>
                <c:pt idx="344">
                  <c:v>745</c:v>
                </c:pt>
                <c:pt idx="345">
                  <c:v>280</c:v>
                </c:pt>
                <c:pt idx="346">
                  <c:v>485</c:v>
                </c:pt>
                <c:pt idx="347">
                  <c:v>855</c:v>
                </c:pt>
                <c:pt idx="348">
                  <c:v>650</c:v>
                </c:pt>
                <c:pt idx="349">
                  <c:v>585</c:v>
                </c:pt>
                <c:pt idx="350">
                  <c:v>735</c:v>
                </c:pt>
                <c:pt idx="351">
                  <c:v>895</c:v>
                </c:pt>
                <c:pt idx="352">
                  <c:v>860</c:v>
                </c:pt>
                <c:pt idx="353">
                  <c:v>270</c:v>
                </c:pt>
                <c:pt idx="354">
                  <c:v>335</c:v>
                </c:pt>
                <c:pt idx="355">
                  <c:v>275</c:v>
                </c:pt>
                <c:pt idx="356">
                  <c:v>240</c:v>
                </c:pt>
                <c:pt idx="357">
                  <c:v>840</c:v>
                </c:pt>
                <c:pt idx="358">
                  <c:v>810</c:v>
                </c:pt>
                <c:pt idx="359">
                  <c:v>540</c:v>
                </c:pt>
                <c:pt idx="360">
                  <c:v>740</c:v>
                </c:pt>
                <c:pt idx="361">
                  <c:v>880</c:v>
                </c:pt>
                <c:pt idx="362">
                  <c:v>760</c:v>
                </c:pt>
                <c:pt idx="363">
                  <c:v>815</c:v>
                </c:pt>
                <c:pt idx="364">
                  <c:v>555</c:v>
                </c:pt>
                <c:pt idx="365">
                  <c:v>565</c:v>
                </c:pt>
                <c:pt idx="366">
                  <c:v>265</c:v>
                </c:pt>
                <c:pt idx="367">
                  <c:v>725</c:v>
                </c:pt>
                <c:pt idx="368">
                  <c:v>335</c:v>
                </c:pt>
                <c:pt idx="369">
                  <c:v>640</c:v>
                </c:pt>
                <c:pt idx="370">
                  <c:v>290</c:v>
                </c:pt>
                <c:pt idx="371">
                  <c:v>305</c:v>
                </c:pt>
                <c:pt idx="372">
                  <c:v>375</c:v>
                </c:pt>
                <c:pt idx="373">
                  <c:v>700</c:v>
                </c:pt>
                <c:pt idx="374">
                  <c:v>600</c:v>
                </c:pt>
                <c:pt idx="375">
                  <c:v>870</c:v>
                </c:pt>
                <c:pt idx="376">
                  <c:v>250</c:v>
                </c:pt>
                <c:pt idx="377">
                  <c:v>620</c:v>
                </c:pt>
                <c:pt idx="378">
                  <c:v>500</c:v>
                </c:pt>
                <c:pt idx="379">
                  <c:v>895</c:v>
                </c:pt>
                <c:pt idx="380">
                  <c:v>775</c:v>
                </c:pt>
                <c:pt idx="381">
                  <c:v>840</c:v>
                </c:pt>
                <c:pt idx="382">
                  <c:v>655</c:v>
                </c:pt>
                <c:pt idx="383">
                  <c:v>830</c:v>
                </c:pt>
                <c:pt idx="384">
                  <c:v>875</c:v>
                </c:pt>
                <c:pt idx="385">
                  <c:v>565</c:v>
                </c:pt>
                <c:pt idx="386">
                  <c:v>760</c:v>
                </c:pt>
                <c:pt idx="387">
                  <c:v>860</c:v>
                </c:pt>
                <c:pt idx="388">
                  <c:v>855</c:v>
                </c:pt>
                <c:pt idx="389">
                  <c:v>425</c:v>
                </c:pt>
                <c:pt idx="390">
                  <c:v>860</c:v>
                </c:pt>
                <c:pt idx="391">
                  <c:v>535</c:v>
                </c:pt>
                <c:pt idx="392">
                  <c:v>210</c:v>
                </c:pt>
                <c:pt idx="393">
                  <c:v>570</c:v>
                </c:pt>
                <c:pt idx="394">
                  <c:v>225</c:v>
                </c:pt>
                <c:pt idx="395">
                  <c:v>855</c:v>
                </c:pt>
                <c:pt idx="396">
                  <c:v>265</c:v>
                </c:pt>
                <c:pt idx="397">
                  <c:v>355</c:v>
                </c:pt>
                <c:pt idx="398">
                  <c:v>895</c:v>
                </c:pt>
                <c:pt idx="399">
                  <c:v>480</c:v>
                </c:pt>
                <c:pt idx="400">
                  <c:v>610</c:v>
                </c:pt>
                <c:pt idx="401">
                  <c:v>775</c:v>
                </c:pt>
                <c:pt idx="402">
                  <c:v>570</c:v>
                </c:pt>
                <c:pt idx="403">
                  <c:v>690</c:v>
                </c:pt>
                <c:pt idx="404">
                  <c:v>790</c:v>
                </c:pt>
                <c:pt idx="405">
                  <c:v>330</c:v>
                </c:pt>
                <c:pt idx="406">
                  <c:v>240</c:v>
                </c:pt>
                <c:pt idx="407">
                  <c:v>495</c:v>
                </c:pt>
                <c:pt idx="408">
                  <c:v>260</c:v>
                </c:pt>
                <c:pt idx="409">
                  <c:v>725</c:v>
                </c:pt>
                <c:pt idx="410">
                  <c:v>400</c:v>
                </c:pt>
                <c:pt idx="411">
                  <c:v>370</c:v>
                </c:pt>
                <c:pt idx="412">
                  <c:v>655</c:v>
                </c:pt>
                <c:pt idx="413">
                  <c:v>480</c:v>
                </c:pt>
                <c:pt idx="414">
                  <c:v>650</c:v>
                </c:pt>
                <c:pt idx="415">
                  <c:v>555</c:v>
                </c:pt>
                <c:pt idx="416">
                  <c:v>705</c:v>
                </c:pt>
                <c:pt idx="417">
                  <c:v>460</c:v>
                </c:pt>
                <c:pt idx="418">
                  <c:v>250</c:v>
                </c:pt>
                <c:pt idx="419">
                  <c:v>700</c:v>
                </c:pt>
                <c:pt idx="420">
                  <c:v>330</c:v>
                </c:pt>
                <c:pt idx="421">
                  <c:v>655</c:v>
                </c:pt>
                <c:pt idx="422">
                  <c:v>450</c:v>
                </c:pt>
                <c:pt idx="423">
                  <c:v>840</c:v>
                </c:pt>
                <c:pt idx="424">
                  <c:v>845</c:v>
                </c:pt>
                <c:pt idx="425">
                  <c:v>855</c:v>
                </c:pt>
                <c:pt idx="426">
                  <c:v>425</c:v>
                </c:pt>
                <c:pt idx="427">
                  <c:v>630</c:v>
                </c:pt>
                <c:pt idx="428">
                  <c:v>805</c:v>
                </c:pt>
                <c:pt idx="429">
                  <c:v>835</c:v>
                </c:pt>
                <c:pt idx="430">
                  <c:v>675</c:v>
                </c:pt>
                <c:pt idx="431">
                  <c:v>330</c:v>
                </c:pt>
                <c:pt idx="432">
                  <c:v>525</c:v>
                </c:pt>
                <c:pt idx="433">
                  <c:v>865</c:v>
                </c:pt>
                <c:pt idx="434">
                  <c:v>495</c:v>
                </c:pt>
                <c:pt idx="435">
                  <c:v>720</c:v>
                </c:pt>
                <c:pt idx="436">
                  <c:v>260</c:v>
                </c:pt>
                <c:pt idx="437">
                  <c:v>845</c:v>
                </c:pt>
                <c:pt idx="438">
                  <c:v>195</c:v>
                </c:pt>
                <c:pt idx="439">
                  <c:v>215</c:v>
                </c:pt>
                <c:pt idx="440">
                  <c:v>255</c:v>
                </c:pt>
                <c:pt idx="441">
                  <c:v>465</c:v>
                </c:pt>
                <c:pt idx="442">
                  <c:v>510</c:v>
                </c:pt>
                <c:pt idx="443">
                  <c:v>820</c:v>
                </c:pt>
                <c:pt idx="444">
                  <c:v>620</c:v>
                </c:pt>
                <c:pt idx="445">
                  <c:v>615</c:v>
                </c:pt>
                <c:pt idx="446">
                  <c:v>505</c:v>
                </c:pt>
                <c:pt idx="447">
                  <c:v>245</c:v>
                </c:pt>
                <c:pt idx="448">
                  <c:v>650</c:v>
                </c:pt>
                <c:pt idx="449">
                  <c:v>420</c:v>
                </c:pt>
                <c:pt idx="450">
                  <c:v>815</c:v>
                </c:pt>
                <c:pt idx="451">
                  <c:v>410</c:v>
                </c:pt>
                <c:pt idx="452">
                  <c:v>335</c:v>
                </c:pt>
                <c:pt idx="453">
                  <c:v>425</c:v>
                </c:pt>
                <c:pt idx="454">
                  <c:v>305</c:v>
                </c:pt>
                <c:pt idx="455">
                  <c:v>375</c:v>
                </c:pt>
                <c:pt idx="456">
                  <c:v>405</c:v>
                </c:pt>
                <c:pt idx="457">
                  <c:v>510</c:v>
                </c:pt>
                <c:pt idx="458">
                  <c:v>370</c:v>
                </c:pt>
                <c:pt idx="459">
                  <c:v>610</c:v>
                </c:pt>
                <c:pt idx="460">
                  <c:v>475</c:v>
                </c:pt>
                <c:pt idx="461">
                  <c:v>580</c:v>
                </c:pt>
                <c:pt idx="462">
                  <c:v>885</c:v>
                </c:pt>
                <c:pt idx="463">
                  <c:v>735</c:v>
                </c:pt>
                <c:pt idx="464">
                  <c:v>520</c:v>
                </c:pt>
                <c:pt idx="465">
                  <c:v>555</c:v>
                </c:pt>
                <c:pt idx="466">
                  <c:v>555</c:v>
                </c:pt>
                <c:pt idx="467">
                  <c:v>240</c:v>
                </c:pt>
                <c:pt idx="468">
                  <c:v>880</c:v>
                </c:pt>
                <c:pt idx="469">
                  <c:v>785</c:v>
                </c:pt>
                <c:pt idx="470">
                  <c:v>865</c:v>
                </c:pt>
                <c:pt idx="471">
                  <c:v>245</c:v>
                </c:pt>
                <c:pt idx="472">
                  <c:v>435</c:v>
                </c:pt>
                <c:pt idx="473">
                  <c:v>870</c:v>
                </c:pt>
                <c:pt idx="474">
                  <c:v>550</c:v>
                </c:pt>
                <c:pt idx="475">
                  <c:v>440</c:v>
                </c:pt>
                <c:pt idx="476">
                  <c:v>390</c:v>
                </c:pt>
                <c:pt idx="477">
                  <c:v>430</c:v>
                </c:pt>
                <c:pt idx="478">
                  <c:v>345</c:v>
                </c:pt>
                <c:pt idx="479">
                  <c:v>410</c:v>
                </c:pt>
                <c:pt idx="480">
                  <c:v>310</c:v>
                </c:pt>
                <c:pt idx="481">
                  <c:v>285</c:v>
                </c:pt>
                <c:pt idx="482">
                  <c:v>670</c:v>
                </c:pt>
                <c:pt idx="483">
                  <c:v>320</c:v>
                </c:pt>
                <c:pt idx="484">
                  <c:v>715</c:v>
                </c:pt>
                <c:pt idx="485">
                  <c:v>240</c:v>
                </c:pt>
                <c:pt idx="486">
                  <c:v>510</c:v>
                </c:pt>
                <c:pt idx="487">
                  <c:v>805</c:v>
                </c:pt>
                <c:pt idx="488">
                  <c:v>215</c:v>
                </c:pt>
                <c:pt idx="489">
                  <c:v>730</c:v>
                </c:pt>
                <c:pt idx="490">
                  <c:v>280</c:v>
                </c:pt>
                <c:pt idx="491">
                  <c:v>665</c:v>
                </c:pt>
                <c:pt idx="492">
                  <c:v>880</c:v>
                </c:pt>
                <c:pt idx="493">
                  <c:v>440</c:v>
                </c:pt>
                <c:pt idx="494">
                  <c:v>800</c:v>
                </c:pt>
                <c:pt idx="495">
                  <c:v>390</c:v>
                </c:pt>
                <c:pt idx="496">
                  <c:v>240</c:v>
                </c:pt>
                <c:pt idx="497">
                  <c:v>785</c:v>
                </c:pt>
                <c:pt idx="498">
                  <c:v>895</c:v>
                </c:pt>
                <c:pt idx="499">
                  <c:v>630</c:v>
                </c:pt>
                <c:pt idx="500">
                  <c:v>720</c:v>
                </c:pt>
                <c:pt idx="501">
                  <c:v>385</c:v>
                </c:pt>
                <c:pt idx="502">
                  <c:v>690</c:v>
                </c:pt>
                <c:pt idx="503">
                  <c:v>590</c:v>
                </c:pt>
                <c:pt idx="504">
                  <c:v>330</c:v>
                </c:pt>
                <c:pt idx="505">
                  <c:v>385</c:v>
                </c:pt>
                <c:pt idx="506">
                  <c:v>515</c:v>
                </c:pt>
                <c:pt idx="507">
                  <c:v>725</c:v>
                </c:pt>
                <c:pt idx="508">
                  <c:v>900</c:v>
                </c:pt>
                <c:pt idx="509">
                  <c:v>595</c:v>
                </c:pt>
                <c:pt idx="510">
                  <c:v>865</c:v>
                </c:pt>
                <c:pt idx="511">
                  <c:v>820</c:v>
                </c:pt>
                <c:pt idx="512">
                  <c:v>540</c:v>
                </c:pt>
                <c:pt idx="513">
                  <c:v>270</c:v>
                </c:pt>
                <c:pt idx="514">
                  <c:v>515</c:v>
                </c:pt>
                <c:pt idx="515">
                  <c:v>810</c:v>
                </c:pt>
                <c:pt idx="516">
                  <c:v>895</c:v>
                </c:pt>
                <c:pt idx="517">
                  <c:v>750</c:v>
                </c:pt>
                <c:pt idx="518">
                  <c:v>265</c:v>
                </c:pt>
                <c:pt idx="519">
                  <c:v>210</c:v>
                </c:pt>
                <c:pt idx="520">
                  <c:v>240</c:v>
                </c:pt>
                <c:pt idx="521">
                  <c:v>385</c:v>
                </c:pt>
                <c:pt idx="522">
                  <c:v>420</c:v>
                </c:pt>
                <c:pt idx="523">
                  <c:v>770</c:v>
                </c:pt>
                <c:pt idx="524">
                  <c:v>755</c:v>
                </c:pt>
                <c:pt idx="525">
                  <c:v>675</c:v>
                </c:pt>
                <c:pt idx="526">
                  <c:v>410</c:v>
                </c:pt>
                <c:pt idx="527">
                  <c:v>515</c:v>
                </c:pt>
                <c:pt idx="528">
                  <c:v>750</c:v>
                </c:pt>
                <c:pt idx="529">
                  <c:v>280</c:v>
                </c:pt>
                <c:pt idx="530">
                  <c:v>285</c:v>
                </c:pt>
                <c:pt idx="531">
                  <c:v>510</c:v>
                </c:pt>
                <c:pt idx="532">
                  <c:v>205</c:v>
                </c:pt>
                <c:pt idx="533">
                  <c:v>510</c:v>
                </c:pt>
                <c:pt idx="534">
                  <c:v>370</c:v>
                </c:pt>
                <c:pt idx="535">
                  <c:v>700</c:v>
                </c:pt>
                <c:pt idx="536">
                  <c:v>305</c:v>
                </c:pt>
                <c:pt idx="537">
                  <c:v>430</c:v>
                </c:pt>
                <c:pt idx="538">
                  <c:v>340</c:v>
                </c:pt>
                <c:pt idx="539">
                  <c:v>800</c:v>
                </c:pt>
                <c:pt idx="540">
                  <c:v>675</c:v>
                </c:pt>
                <c:pt idx="541">
                  <c:v>400</c:v>
                </c:pt>
                <c:pt idx="542">
                  <c:v>690</c:v>
                </c:pt>
                <c:pt idx="543">
                  <c:v>230</c:v>
                </c:pt>
                <c:pt idx="544">
                  <c:v>350</c:v>
                </c:pt>
                <c:pt idx="545">
                  <c:v>715</c:v>
                </c:pt>
                <c:pt idx="546">
                  <c:v>385</c:v>
                </c:pt>
                <c:pt idx="547">
                  <c:v>445</c:v>
                </c:pt>
                <c:pt idx="548">
                  <c:v>585</c:v>
                </c:pt>
                <c:pt idx="549">
                  <c:v>625</c:v>
                </c:pt>
                <c:pt idx="550">
                  <c:v>350</c:v>
                </c:pt>
                <c:pt idx="551">
                  <c:v>225</c:v>
                </c:pt>
                <c:pt idx="552">
                  <c:v>445</c:v>
                </c:pt>
                <c:pt idx="553">
                  <c:v>410</c:v>
                </c:pt>
                <c:pt idx="554">
                  <c:v>840</c:v>
                </c:pt>
                <c:pt idx="555">
                  <c:v>770</c:v>
                </c:pt>
                <c:pt idx="556">
                  <c:v>710</c:v>
                </c:pt>
                <c:pt idx="557">
                  <c:v>685</c:v>
                </c:pt>
                <c:pt idx="558">
                  <c:v>260</c:v>
                </c:pt>
                <c:pt idx="559">
                  <c:v>615</c:v>
                </c:pt>
                <c:pt idx="560">
                  <c:v>775</c:v>
                </c:pt>
                <c:pt idx="561">
                  <c:v>615</c:v>
                </c:pt>
                <c:pt idx="562">
                  <c:v>250</c:v>
                </c:pt>
                <c:pt idx="563">
                  <c:v>755</c:v>
                </c:pt>
                <c:pt idx="564">
                  <c:v>615</c:v>
                </c:pt>
                <c:pt idx="565">
                  <c:v>415</c:v>
                </c:pt>
                <c:pt idx="566">
                  <c:v>895</c:v>
                </c:pt>
                <c:pt idx="567">
                  <c:v>460</c:v>
                </c:pt>
                <c:pt idx="568">
                  <c:v>680</c:v>
                </c:pt>
                <c:pt idx="569">
                  <c:v>550</c:v>
                </c:pt>
                <c:pt idx="570">
                  <c:v>265</c:v>
                </c:pt>
                <c:pt idx="571">
                  <c:v>430</c:v>
                </c:pt>
                <c:pt idx="572">
                  <c:v>770</c:v>
                </c:pt>
                <c:pt idx="573">
                  <c:v>255</c:v>
                </c:pt>
                <c:pt idx="574">
                  <c:v>790</c:v>
                </c:pt>
                <c:pt idx="575">
                  <c:v>630</c:v>
                </c:pt>
                <c:pt idx="576">
                  <c:v>810</c:v>
                </c:pt>
                <c:pt idx="577">
                  <c:v>345</c:v>
                </c:pt>
                <c:pt idx="578">
                  <c:v>695</c:v>
                </c:pt>
                <c:pt idx="579">
                  <c:v>550</c:v>
                </c:pt>
                <c:pt idx="580">
                  <c:v>275</c:v>
                </c:pt>
                <c:pt idx="581">
                  <c:v>625</c:v>
                </c:pt>
                <c:pt idx="582">
                  <c:v>575</c:v>
                </c:pt>
                <c:pt idx="583">
                  <c:v>480</c:v>
                </c:pt>
                <c:pt idx="584">
                  <c:v>540</c:v>
                </c:pt>
                <c:pt idx="585">
                  <c:v>880</c:v>
                </c:pt>
                <c:pt idx="586">
                  <c:v>820</c:v>
                </c:pt>
                <c:pt idx="587">
                  <c:v>320</c:v>
                </c:pt>
                <c:pt idx="588">
                  <c:v>585</c:v>
                </c:pt>
                <c:pt idx="589">
                  <c:v>325</c:v>
                </c:pt>
                <c:pt idx="590">
                  <c:v>345</c:v>
                </c:pt>
                <c:pt idx="591">
                  <c:v>425</c:v>
                </c:pt>
                <c:pt idx="592">
                  <c:v>855</c:v>
                </c:pt>
                <c:pt idx="593">
                  <c:v>310</c:v>
                </c:pt>
                <c:pt idx="594">
                  <c:v>385</c:v>
                </c:pt>
                <c:pt idx="595">
                  <c:v>400</c:v>
                </c:pt>
                <c:pt idx="596">
                  <c:v>810</c:v>
                </c:pt>
                <c:pt idx="597">
                  <c:v>670</c:v>
                </c:pt>
                <c:pt idx="598">
                  <c:v>535</c:v>
                </c:pt>
                <c:pt idx="599">
                  <c:v>690</c:v>
                </c:pt>
                <c:pt idx="600">
                  <c:v>235</c:v>
                </c:pt>
                <c:pt idx="601">
                  <c:v>525</c:v>
                </c:pt>
                <c:pt idx="602">
                  <c:v>645</c:v>
                </c:pt>
                <c:pt idx="603">
                  <c:v>310</c:v>
                </c:pt>
                <c:pt idx="604">
                  <c:v>835</c:v>
                </c:pt>
                <c:pt idx="605">
                  <c:v>850</c:v>
                </c:pt>
                <c:pt idx="606">
                  <c:v>565</c:v>
                </c:pt>
                <c:pt idx="607">
                  <c:v>565</c:v>
                </c:pt>
                <c:pt idx="608">
                  <c:v>245</c:v>
                </c:pt>
                <c:pt idx="609">
                  <c:v>765</c:v>
                </c:pt>
                <c:pt idx="610">
                  <c:v>745</c:v>
                </c:pt>
                <c:pt idx="611">
                  <c:v>470</c:v>
                </c:pt>
                <c:pt idx="612">
                  <c:v>695</c:v>
                </c:pt>
                <c:pt idx="613">
                  <c:v>840</c:v>
                </c:pt>
                <c:pt idx="614">
                  <c:v>475</c:v>
                </c:pt>
                <c:pt idx="615">
                  <c:v>200</c:v>
                </c:pt>
                <c:pt idx="616">
                  <c:v>215</c:v>
                </c:pt>
                <c:pt idx="617">
                  <c:v>710</c:v>
                </c:pt>
                <c:pt idx="618">
                  <c:v>405</c:v>
                </c:pt>
                <c:pt idx="619">
                  <c:v>490</c:v>
                </c:pt>
                <c:pt idx="620">
                  <c:v>720</c:v>
                </c:pt>
                <c:pt idx="621">
                  <c:v>300</c:v>
                </c:pt>
                <c:pt idx="622">
                  <c:v>610</c:v>
                </c:pt>
                <c:pt idx="623">
                  <c:v>795</c:v>
                </c:pt>
                <c:pt idx="624">
                  <c:v>450</c:v>
                </c:pt>
                <c:pt idx="625">
                  <c:v>510</c:v>
                </c:pt>
                <c:pt idx="626">
                  <c:v>425</c:v>
                </c:pt>
                <c:pt idx="627">
                  <c:v>255</c:v>
                </c:pt>
                <c:pt idx="628">
                  <c:v>415</c:v>
                </c:pt>
                <c:pt idx="629">
                  <c:v>565</c:v>
                </c:pt>
                <c:pt idx="630">
                  <c:v>795</c:v>
                </c:pt>
                <c:pt idx="631">
                  <c:v>830</c:v>
                </c:pt>
                <c:pt idx="632">
                  <c:v>215</c:v>
                </c:pt>
                <c:pt idx="633">
                  <c:v>700</c:v>
                </c:pt>
                <c:pt idx="634">
                  <c:v>615</c:v>
                </c:pt>
                <c:pt idx="635">
                  <c:v>515</c:v>
                </c:pt>
                <c:pt idx="636">
                  <c:v>445</c:v>
                </c:pt>
                <c:pt idx="637">
                  <c:v>670</c:v>
                </c:pt>
                <c:pt idx="638">
                  <c:v>375</c:v>
                </c:pt>
                <c:pt idx="639">
                  <c:v>645</c:v>
                </c:pt>
                <c:pt idx="640">
                  <c:v>390</c:v>
                </c:pt>
                <c:pt idx="641">
                  <c:v>800</c:v>
                </c:pt>
                <c:pt idx="642">
                  <c:v>870</c:v>
                </c:pt>
                <c:pt idx="643">
                  <c:v>760</c:v>
                </c:pt>
                <c:pt idx="644">
                  <c:v>435</c:v>
                </c:pt>
                <c:pt idx="645">
                  <c:v>365</c:v>
                </c:pt>
                <c:pt idx="646">
                  <c:v>455</c:v>
                </c:pt>
                <c:pt idx="647">
                  <c:v>305</c:v>
                </c:pt>
                <c:pt idx="648">
                  <c:v>695</c:v>
                </c:pt>
                <c:pt idx="649">
                  <c:v>795</c:v>
                </c:pt>
                <c:pt idx="650">
                  <c:v>335</c:v>
                </c:pt>
                <c:pt idx="651">
                  <c:v>670</c:v>
                </c:pt>
                <c:pt idx="652">
                  <c:v>520</c:v>
                </c:pt>
                <c:pt idx="653">
                  <c:v>305</c:v>
                </c:pt>
                <c:pt idx="654">
                  <c:v>595</c:v>
                </c:pt>
                <c:pt idx="655">
                  <c:v>300</c:v>
                </c:pt>
                <c:pt idx="656">
                  <c:v>400</c:v>
                </c:pt>
                <c:pt idx="657">
                  <c:v>495</c:v>
                </c:pt>
                <c:pt idx="658">
                  <c:v>525</c:v>
                </c:pt>
                <c:pt idx="659">
                  <c:v>245</c:v>
                </c:pt>
                <c:pt idx="660">
                  <c:v>635</c:v>
                </c:pt>
                <c:pt idx="661">
                  <c:v>270</c:v>
                </c:pt>
                <c:pt idx="662">
                  <c:v>365</c:v>
                </c:pt>
                <c:pt idx="663">
                  <c:v>645</c:v>
                </c:pt>
                <c:pt idx="664">
                  <c:v>745</c:v>
                </c:pt>
                <c:pt idx="665">
                  <c:v>450</c:v>
                </c:pt>
                <c:pt idx="666">
                  <c:v>415</c:v>
                </c:pt>
                <c:pt idx="667">
                  <c:v>470</c:v>
                </c:pt>
                <c:pt idx="668">
                  <c:v>550</c:v>
                </c:pt>
                <c:pt idx="669">
                  <c:v>745</c:v>
                </c:pt>
                <c:pt idx="670">
                  <c:v>550</c:v>
                </c:pt>
                <c:pt idx="671">
                  <c:v>440</c:v>
                </c:pt>
                <c:pt idx="672">
                  <c:v>310</c:v>
                </c:pt>
                <c:pt idx="673">
                  <c:v>830</c:v>
                </c:pt>
                <c:pt idx="674">
                  <c:v>260</c:v>
                </c:pt>
                <c:pt idx="675">
                  <c:v>430</c:v>
                </c:pt>
                <c:pt idx="676">
                  <c:v>790</c:v>
                </c:pt>
                <c:pt idx="677">
                  <c:v>605</c:v>
                </c:pt>
                <c:pt idx="678">
                  <c:v>320</c:v>
                </c:pt>
                <c:pt idx="679">
                  <c:v>580</c:v>
                </c:pt>
                <c:pt idx="680">
                  <c:v>675</c:v>
                </c:pt>
                <c:pt idx="681">
                  <c:v>685</c:v>
                </c:pt>
                <c:pt idx="682">
                  <c:v>875</c:v>
                </c:pt>
                <c:pt idx="683">
                  <c:v>695</c:v>
                </c:pt>
                <c:pt idx="684">
                  <c:v>820</c:v>
                </c:pt>
                <c:pt idx="685">
                  <c:v>315</c:v>
                </c:pt>
                <c:pt idx="686">
                  <c:v>275</c:v>
                </c:pt>
                <c:pt idx="687">
                  <c:v>685</c:v>
                </c:pt>
                <c:pt idx="688">
                  <c:v>265</c:v>
                </c:pt>
                <c:pt idx="689">
                  <c:v>640</c:v>
                </c:pt>
                <c:pt idx="690">
                  <c:v>465</c:v>
                </c:pt>
                <c:pt idx="691">
                  <c:v>750</c:v>
                </c:pt>
                <c:pt idx="692">
                  <c:v>215</c:v>
                </c:pt>
                <c:pt idx="693">
                  <c:v>575</c:v>
                </c:pt>
                <c:pt idx="694">
                  <c:v>645</c:v>
                </c:pt>
                <c:pt idx="695">
                  <c:v>625</c:v>
                </c:pt>
                <c:pt idx="696">
                  <c:v>675</c:v>
                </c:pt>
                <c:pt idx="697">
                  <c:v>460</c:v>
                </c:pt>
                <c:pt idx="698">
                  <c:v>525</c:v>
                </c:pt>
                <c:pt idx="699">
                  <c:v>860</c:v>
                </c:pt>
                <c:pt idx="700">
                  <c:v>510</c:v>
                </c:pt>
                <c:pt idx="701">
                  <c:v>210</c:v>
                </c:pt>
                <c:pt idx="702">
                  <c:v>355</c:v>
                </c:pt>
                <c:pt idx="703">
                  <c:v>855</c:v>
                </c:pt>
                <c:pt idx="704">
                  <c:v>870</c:v>
                </c:pt>
                <c:pt idx="705">
                  <c:v>320</c:v>
                </c:pt>
                <c:pt idx="706">
                  <c:v>345</c:v>
                </c:pt>
                <c:pt idx="707">
                  <c:v>370</c:v>
                </c:pt>
                <c:pt idx="708">
                  <c:v>330</c:v>
                </c:pt>
                <c:pt idx="709">
                  <c:v>555</c:v>
                </c:pt>
                <c:pt idx="710">
                  <c:v>395</c:v>
                </c:pt>
                <c:pt idx="711">
                  <c:v>405</c:v>
                </c:pt>
                <c:pt idx="712">
                  <c:v>725</c:v>
                </c:pt>
                <c:pt idx="713">
                  <c:v>285</c:v>
                </c:pt>
                <c:pt idx="714">
                  <c:v>275</c:v>
                </c:pt>
                <c:pt idx="715">
                  <c:v>870</c:v>
                </c:pt>
                <c:pt idx="716">
                  <c:v>605</c:v>
                </c:pt>
                <c:pt idx="717">
                  <c:v>430</c:v>
                </c:pt>
                <c:pt idx="718">
                  <c:v>310</c:v>
                </c:pt>
                <c:pt idx="719">
                  <c:v>745</c:v>
                </c:pt>
                <c:pt idx="720">
                  <c:v>505</c:v>
                </c:pt>
                <c:pt idx="721">
                  <c:v>590</c:v>
                </c:pt>
                <c:pt idx="722">
                  <c:v>290</c:v>
                </c:pt>
                <c:pt idx="723">
                  <c:v>435</c:v>
                </c:pt>
                <c:pt idx="724">
                  <c:v>540</c:v>
                </c:pt>
                <c:pt idx="725">
                  <c:v>355</c:v>
                </c:pt>
                <c:pt idx="726">
                  <c:v>665</c:v>
                </c:pt>
                <c:pt idx="727">
                  <c:v>410</c:v>
                </c:pt>
                <c:pt idx="728">
                  <c:v>330</c:v>
                </c:pt>
                <c:pt idx="729">
                  <c:v>665</c:v>
                </c:pt>
                <c:pt idx="730">
                  <c:v>715</c:v>
                </c:pt>
                <c:pt idx="731">
                  <c:v>235</c:v>
                </c:pt>
                <c:pt idx="732">
                  <c:v>600</c:v>
                </c:pt>
                <c:pt idx="733">
                  <c:v>790</c:v>
                </c:pt>
                <c:pt idx="734">
                  <c:v>655</c:v>
                </c:pt>
                <c:pt idx="735">
                  <c:v>385</c:v>
                </c:pt>
                <c:pt idx="736">
                  <c:v>460</c:v>
                </c:pt>
                <c:pt idx="737">
                  <c:v>210</c:v>
                </c:pt>
                <c:pt idx="738">
                  <c:v>895</c:v>
                </c:pt>
                <c:pt idx="739">
                  <c:v>340</c:v>
                </c:pt>
                <c:pt idx="740">
                  <c:v>790</c:v>
                </c:pt>
                <c:pt idx="741">
                  <c:v>250</c:v>
                </c:pt>
                <c:pt idx="742">
                  <c:v>470</c:v>
                </c:pt>
                <c:pt idx="743">
                  <c:v>775</c:v>
                </c:pt>
                <c:pt idx="744">
                  <c:v>740</c:v>
                </c:pt>
                <c:pt idx="745">
                  <c:v>480</c:v>
                </c:pt>
                <c:pt idx="746">
                  <c:v>460</c:v>
                </c:pt>
                <c:pt idx="747">
                  <c:v>305</c:v>
                </c:pt>
                <c:pt idx="748">
                  <c:v>585</c:v>
                </c:pt>
                <c:pt idx="749">
                  <c:v>770</c:v>
                </c:pt>
                <c:pt idx="750">
                  <c:v>710</c:v>
                </c:pt>
                <c:pt idx="751">
                  <c:v>555</c:v>
                </c:pt>
                <c:pt idx="752">
                  <c:v>825</c:v>
                </c:pt>
                <c:pt idx="753">
                  <c:v>555</c:v>
                </c:pt>
                <c:pt idx="754">
                  <c:v>755</c:v>
                </c:pt>
                <c:pt idx="755">
                  <c:v>325</c:v>
                </c:pt>
                <c:pt idx="756">
                  <c:v>770</c:v>
                </c:pt>
                <c:pt idx="757">
                  <c:v>875</c:v>
                </c:pt>
                <c:pt idx="758">
                  <c:v>350</c:v>
                </c:pt>
                <c:pt idx="759">
                  <c:v>740</c:v>
                </c:pt>
                <c:pt idx="760">
                  <c:v>710</c:v>
                </c:pt>
                <c:pt idx="761">
                  <c:v>575</c:v>
                </c:pt>
                <c:pt idx="762">
                  <c:v>235</c:v>
                </c:pt>
                <c:pt idx="763">
                  <c:v>865</c:v>
                </c:pt>
                <c:pt idx="764">
                  <c:v>855</c:v>
                </c:pt>
                <c:pt idx="765">
                  <c:v>435</c:v>
                </c:pt>
                <c:pt idx="766">
                  <c:v>710</c:v>
                </c:pt>
                <c:pt idx="767">
                  <c:v>340</c:v>
                </c:pt>
                <c:pt idx="768">
                  <c:v>415</c:v>
                </c:pt>
                <c:pt idx="769">
                  <c:v>575</c:v>
                </c:pt>
                <c:pt idx="770">
                  <c:v>320</c:v>
                </c:pt>
                <c:pt idx="771">
                  <c:v>265</c:v>
                </c:pt>
                <c:pt idx="772">
                  <c:v>625</c:v>
                </c:pt>
                <c:pt idx="773">
                  <c:v>330</c:v>
                </c:pt>
                <c:pt idx="774">
                  <c:v>880</c:v>
                </c:pt>
                <c:pt idx="775">
                  <c:v>700</c:v>
                </c:pt>
                <c:pt idx="776">
                  <c:v>580</c:v>
                </c:pt>
                <c:pt idx="777">
                  <c:v>860</c:v>
                </c:pt>
                <c:pt idx="778">
                  <c:v>435</c:v>
                </c:pt>
                <c:pt idx="779">
                  <c:v>275</c:v>
                </c:pt>
                <c:pt idx="780">
                  <c:v>600</c:v>
                </c:pt>
                <c:pt idx="781">
                  <c:v>505</c:v>
                </c:pt>
                <c:pt idx="782">
                  <c:v>500</c:v>
                </c:pt>
                <c:pt idx="783">
                  <c:v>255</c:v>
                </c:pt>
                <c:pt idx="784">
                  <c:v>350</c:v>
                </c:pt>
                <c:pt idx="785">
                  <c:v>725</c:v>
                </c:pt>
                <c:pt idx="786">
                  <c:v>515</c:v>
                </c:pt>
                <c:pt idx="787">
                  <c:v>360</c:v>
                </c:pt>
                <c:pt idx="788">
                  <c:v>480</c:v>
                </c:pt>
                <c:pt idx="789">
                  <c:v>330</c:v>
                </c:pt>
                <c:pt idx="790">
                  <c:v>750</c:v>
                </c:pt>
                <c:pt idx="791">
                  <c:v>775</c:v>
                </c:pt>
                <c:pt idx="792">
                  <c:v>600</c:v>
                </c:pt>
                <c:pt idx="793">
                  <c:v>880</c:v>
                </c:pt>
              </c:numCache>
            </c:numRef>
          </c:val>
          <c:smooth val="0"/>
          <c:extLst>
            <c:ext xmlns:c16="http://schemas.microsoft.com/office/drawing/2014/chart" uri="{C3380CC4-5D6E-409C-BE32-E72D297353CC}">
              <c16:uniqueId val="{00000001-C74C-4485-88CA-D646AFDB2160}"/>
            </c:ext>
          </c:extLst>
        </c:ser>
        <c:dLbls>
          <c:showLegendKey val="0"/>
          <c:showVal val="0"/>
          <c:showCatName val="0"/>
          <c:showSerName val="0"/>
          <c:showPercent val="0"/>
          <c:showBubbleSize val="0"/>
        </c:dLbls>
        <c:smooth val="0"/>
        <c:axId val="442615240"/>
        <c:axId val="442616224"/>
      </c:lineChart>
      <c:catAx>
        <c:axId val="4426152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616224"/>
        <c:crosses val="autoZero"/>
        <c:auto val="1"/>
        <c:lblAlgn val="ctr"/>
        <c:lblOffset val="100"/>
        <c:noMultiLvlLbl val="0"/>
      </c:catAx>
      <c:valAx>
        <c:axId val="442616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615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[Dinesh_Kumar_Dashboarding_Project_File.xlsx]Pivot_Tables_2!PivotTable12</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pieChart>
        <c:varyColors val="1"/>
        <c:ser>
          <c:idx val="0"/>
          <c:order val="0"/>
          <c:tx>
            <c:strRef>
              <c:f>Pivot_Tables_2!$M$4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Pivot_Tables_2!$L$5:$L$7</c:f>
              <c:strCache>
                <c:ptCount val="3"/>
                <c:pt idx="0">
                  <c:v>300-499</c:v>
                </c:pt>
                <c:pt idx="1">
                  <c:v>500-699</c:v>
                </c:pt>
                <c:pt idx="2">
                  <c:v>700-899</c:v>
                </c:pt>
              </c:strCache>
            </c:strRef>
          </c:cat>
          <c:val>
            <c:numRef>
              <c:f>Pivot_Tables_2!$M$5:$M$7</c:f>
              <c:numCache>
                <c:formatCode>General</c:formatCode>
                <c:ptCount val="3"/>
                <c:pt idx="0">
                  <c:v>93582</c:v>
                </c:pt>
                <c:pt idx="1">
                  <c:v>132315</c:v>
                </c:pt>
                <c:pt idx="2">
                  <c:v>186171</c:v>
                </c:pt>
              </c:numCache>
            </c:numRef>
          </c:val>
          <c:extLst>
            <c:ext xmlns:c16="http://schemas.microsoft.com/office/drawing/2014/chart" uri="{C3380CC4-5D6E-409C-BE32-E72D297353CC}">
              <c16:uniqueId val="{00000000-24E6-414D-A39E-11A5A189B74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[Dinesh_Kumar_Dashboarding_Project_File.xlsx]Pivot_Tables_1!PivotTable7</c:name>
    <c:fmtId val="6"/>
  </c:pivotSource>
  <c:chart>
    <c:autoTitleDeleted val="1"/>
    <c:pivotFmts>
      <c:pivotFmt>
        <c:idx val="0"/>
        <c:spPr>
          <a:solidFill>
            <a:schemeClr val="accent1"/>
          </a:solidFill>
          <a:ln w="28575" cap="rnd">
            <a:solidFill>
              <a:schemeClr val="accent1"/>
            </a:solidFill>
            <a:round/>
          </a:ln>
          <a:effectLst/>
        </c:spPr>
      </c:pivotFmt>
      <c:pivotFmt>
        <c:idx val="1"/>
        <c:spPr>
          <a:solidFill>
            <a:schemeClr val="accent1"/>
          </a:solidFill>
          <a:ln w="28575" cap="rnd">
            <a:solidFill>
              <a:schemeClr val="accent1"/>
            </a:solidFill>
            <a:round/>
          </a:ln>
          <a:effectLst/>
        </c:spPr>
      </c:pivotFmt>
      <c:pivotFmt>
        <c:idx val="2"/>
        <c:spPr>
          <a:ln w="15875" cap="rnd">
            <a:solidFill>
              <a:schemeClr val="accent1"/>
            </a:solidFill>
            <a:round/>
          </a:ln>
          <a:effectLst/>
        </c:spPr>
        <c:marker>
          <c:symbol val="none"/>
        </c:marker>
      </c:pivotFmt>
    </c:pivotFmts>
    <c:plotArea>
      <c:layout/>
      <c:lineChart>
        <c:grouping val="standard"/>
        <c:varyColors val="0"/>
        <c:ser>
          <c:idx val="0"/>
          <c:order val="0"/>
          <c:tx>
            <c:strRef>
              <c:f>Pivot_Tables_1!$O$4</c:f>
              <c:strCache>
                <c:ptCount val="1"/>
                <c:pt idx="0">
                  <c:v>Total</c:v>
                </c:pt>
              </c:strCache>
            </c:strRef>
          </c:tx>
          <c:spPr>
            <a:ln w="15875" cap="rnd">
              <a:solidFill>
                <a:schemeClr val="accent1"/>
              </a:solidFill>
              <a:round/>
            </a:ln>
            <a:effectLst/>
          </c:spPr>
          <c:marker>
            <c:symbol val="none"/>
          </c:marker>
          <c:cat>
            <c:strRef>
              <c:f>Pivot_Tables_1!$N$5:$N$88</c:f>
              <c:strCache>
                <c:ptCount val="84"/>
                <c:pt idx="0">
                  <c:v>13 Jun</c:v>
                </c:pt>
                <c:pt idx="1">
                  <c:v>14 Jun</c:v>
                </c:pt>
                <c:pt idx="2">
                  <c:v>15 Jun</c:v>
                </c:pt>
                <c:pt idx="3">
                  <c:v>16 Jun</c:v>
                </c:pt>
                <c:pt idx="4">
                  <c:v>17 Jun</c:v>
                </c:pt>
                <c:pt idx="5">
                  <c:v>18 Jun</c:v>
                </c:pt>
                <c:pt idx="6">
                  <c:v>19 Jun</c:v>
                </c:pt>
                <c:pt idx="7">
                  <c:v>20 Jun</c:v>
                </c:pt>
                <c:pt idx="8">
                  <c:v>21 Jun</c:v>
                </c:pt>
                <c:pt idx="9">
                  <c:v>22 Jun</c:v>
                </c:pt>
                <c:pt idx="10">
                  <c:v>23 Jun</c:v>
                </c:pt>
                <c:pt idx="11">
                  <c:v>24 Jun</c:v>
                </c:pt>
                <c:pt idx="12">
                  <c:v>25 Jun</c:v>
                </c:pt>
                <c:pt idx="13">
                  <c:v>26 Jun</c:v>
                </c:pt>
                <c:pt idx="14">
                  <c:v>27 Jun</c:v>
                </c:pt>
                <c:pt idx="15">
                  <c:v>28 Jun</c:v>
                </c:pt>
                <c:pt idx="16">
                  <c:v>30 Jun</c:v>
                </c:pt>
                <c:pt idx="17">
                  <c:v>1 Jul</c:v>
                </c:pt>
                <c:pt idx="18">
                  <c:v>2 Jul</c:v>
                </c:pt>
                <c:pt idx="19">
                  <c:v>3 Jul</c:v>
                </c:pt>
                <c:pt idx="20">
                  <c:v>4 Jul</c:v>
                </c:pt>
                <c:pt idx="21">
                  <c:v>5 Jul</c:v>
                </c:pt>
                <c:pt idx="22">
                  <c:v>6 Jul</c:v>
                </c:pt>
                <c:pt idx="23">
                  <c:v>7 Jul</c:v>
                </c:pt>
                <c:pt idx="24">
                  <c:v>8 Jul</c:v>
                </c:pt>
                <c:pt idx="25">
                  <c:v>9 Jul</c:v>
                </c:pt>
                <c:pt idx="26">
                  <c:v>10 Jul</c:v>
                </c:pt>
                <c:pt idx="27">
                  <c:v>11 Jul</c:v>
                </c:pt>
                <c:pt idx="28">
                  <c:v>12 Jul</c:v>
                </c:pt>
                <c:pt idx="29">
                  <c:v>13 Jul</c:v>
                </c:pt>
                <c:pt idx="30">
                  <c:v>14 Jul</c:v>
                </c:pt>
                <c:pt idx="31">
                  <c:v>15 Jul</c:v>
                </c:pt>
                <c:pt idx="32">
                  <c:v>16 Jul</c:v>
                </c:pt>
                <c:pt idx="33">
                  <c:v>17 Jul</c:v>
                </c:pt>
                <c:pt idx="34">
                  <c:v>18 Jul</c:v>
                </c:pt>
                <c:pt idx="35">
                  <c:v>19 Jul</c:v>
                </c:pt>
                <c:pt idx="36">
                  <c:v>20 Jul</c:v>
                </c:pt>
                <c:pt idx="37">
                  <c:v>21 Jul</c:v>
                </c:pt>
                <c:pt idx="38">
                  <c:v>22 Jul</c:v>
                </c:pt>
                <c:pt idx="39">
                  <c:v>23 Jul</c:v>
                </c:pt>
                <c:pt idx="40">
                  <c:v>24 Jul</c:v>
                </c:pt>
                <c:pt idx="41">
                  <c:v>26 Jul</c:v>
                </c:pt>
                <c:pt idx="42">
                  <c:v>27 Jul</c:v>
                </c:pt>
                <c:pt idx="43">
                  <c:v>28 Jul</c:v>
                </c:pt>
                <c:pt idx="44">
                  <c:v>29 Jul</c:v>
                </c:pt>
                <c:pt idx="45">
                  <c:v>30 Jul</c:v>
                </c:pt>
                <c:pt idx="46">
                  <c:v>31 Jul</c:v>
                </c:pt>
                <c:pt idx="47">
                  <c:v>1 Aug</c:v>
                </c:pt>
                <c:pt idx="48">
                  <c:v>2 Aug</c:v>
                </c:pt>
                <c:pt idx="49">
                  <c:v>3 Aug</c:v>
                </c:pt>
                <c:pt idx="50">
                  <c:v>4 Aug</c:v>
                </c:pt>
                <c:pt idx="51">
                  <c:v>5 Aug</c:v>
                </c:pt>
                <c:pt idx="52">
                  <c:v>6 Aug</c:v>
                </c:pt>
                <c:pt idx="53">
                  <c:v>7 Aug</c:v>
                </c:pt>
                <c:pt idx="54">
                  <c:v>8 Aug</c:v>
                </c:pt>
                <c:pt idx="55">
                  <c:v>9 Aug</c:v>
                </c:pt>
                <c:pt idx="56">
                  <c:v>10 Aug</c:v>
                </c:pt>
                <c:pt idx="57">
                  <c:v>11 Aug</c:v>
                </c:pt>
                <c:pt idx="58">
                  <c:v>12 Aug</c:v>
                </c:pt>
                <c:pt idx="59">
                  <c:v>13 Aug</c:v>
                </c:pt>
                <c:pt idx="60">
                  <c:v>14 Aug</c:v>
                </c:pt>
                <c:pt idx="61">
                  <c:v>15 Aug</c:v>
                </c:pt>
                <c:pt idx="62">
                  <c:v>16 Aug</c:v>
                </c:pt>
                <c:pt idx="63">
                  <c:v>17 Aug</c:v>
                </c:pt>
                <c:pt idx="64">
                  <c:v>18 Aug</c:v>
                </c:pt>
                <c:pt idx="65">
                  <c:v>19 Aug</c:v>
                </c:pt>
                <c:pt idx="66">
                  <c:v>20 Aug</c:v>
                </c:pt>
                <c:pt idx="67">
                  <c:v>21 Aug</c:v>
                </c:pt>
                <c:pt idx="68">
                  <c:v>22 Aug</c:v>
                </c:pt>
                <c:pt idx="69">
                  <c:v>23 Aug</c:v>
                </c:pt>
                <c:pt idx="70">
                  <c:v>24 Aug</c:v>
                </c:pt>
                <c:pt idx="71">
                  <c:v>25 Aug</c:v>
                </c:pt>
                <c:pt idx="72">
                  <c:v>26 Aug</c:v>
                </c:pt>
                <c:pt idx="73">
                  <c:v>27 Aug</c:v>
                </c:pt>
                <c:pt idx="74">
                  <c:v>28 Aug</c:v>
                </c:pt>
                <c:pt idx="75">
                  <c:v>29 Aug</c:v>
                </c:pt>
                <c:pt idx="76">
                  <c:v>30 Aug</c:v>
                </c:pt>
                <c:pt idx="77">
                  <c:v>31 Aug</c:v>
                </c:pt>
                <c:pt idx="78">
                  <c:v>1 Sep</c:v>
                </c:pt>
                <c:pt idx="79">
                  <c:v>2 Sep</c:v>
                </c:pt>
                <c:pt idx="80">
                  <c:v>3 Sep</c:v>
                </c:pt>
                <c:pt idx="81">
                  <c:v>4 Sep</c:v>
                </c:pt>
                <c:pt idx="82">
                  <c:v>5 Sep</c:v>
                </c:pt>
                <c:pt idx="83">
                  <c:v>6 Sep</c:v>
                </c:pt>
              </c:strCache>
            </c:strRef>
          </c:cat>
          <c:val>
            <c:numRef>
              <c:f>Pivot_Tables_1!$O$5:$O$88</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1"/>
          <c:extLst>
            <c:ext xmlns:c16="http://schemas.microsoft.com/office/drawing/2014/chart" uri="{C3380CC4-5D6E-409C-BE32-E72D297353CC}">
              <c16:uniqueId val="{00000007-3092-40BE-A429-AAA12A53C926}"/>
            </c:ext>
          </c:extLst>
        </c:ser>
        <c:dLbls>
          <c:showLegendKey val="0"/>
          <c:showVal val="0"/>
          <c:showCatName val="0"/>
          <c:showSerName val="0"/>
          <c:showPercent val="0"/>
          <c:showBubbleSize val="0"/>
        </c:dLbls>
        <c:smooth val="0"/>
        <c:axId val="419781704"/>
        <c:axId val="419785312"/>
      </c:lineChart>
      <c:catAx>
        <c:axId val="419781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19785312"/>
        <c:crosses val="autoZero"/>
        <c:auto val="1"/>
        <c:lblAlgn val="ctr"/>
        <c:lblOffset val="100"/>
        <c:noMultiLvlLbl val="0"/>
      </c:catAx>
      <c:valAx>
        <c:axId val="419785312"/>
        <c:scaling>
          <c:orientation val="minMax"/>
        </c:scaling>
        <c:delete val="0"/>
        <c:axPos val="l"/>
        <c:majorGridlines>
          <c:spPr>
            <a:ln w="9525" cap="flat" cmpd="sng" algn="ctr">
              <a:no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19781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dist="50800" dir="5400000" sx="99000" sy="99000" algn="ctr" rotWithShape="0">
        <a:schemeClr val="tx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[Dinesh_Kumar_Dashboarding_Project_File.xlsx]Pivot_Tables_2!PivotTable16</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Pivot_Tables_2!$V$12</c:f>
              <c:strCache>
                <c:ptCount val="1"/>
                <c:pt idx="0">
                  <c:v>Total</c:v>
                </c:pt>
              </c:strCache>
            </c:strRef>
          </c:tx>
          <c:spPr>
            <a:solidFill>
              <a:schemeClr val="accent1"/>
            </a:solidFill>
            <a:ln>
              <a:noFill/>
            </a:ln>
            <a:effectLst/>
          </c:spPr>
          <c:invertIfNegative val="0"/>
          <c:cat>
            <c:strRef>
              <c:f>Pivot_Tables_2!$U$13:$U$15</c:f>
              <c:strCache>
                <c:ptCount val="3"/>
                <c:pt idx="0">
                  <c:v>300-499</c:v>
                </c:pt>
                <c:pt idx="1">
                  <c:v>500-699</c:v>
                </c:pt>
                <c:pt idx="2">
                  <c:v>700-899</c:v>
                </c:pt>
              </c:strCache>
            </c:strRef>
          </c:cat>
          <c:val>
            <c:numRef>
              <c:f>Pivot_Tables_2!$V$13:$V$15</c:f>
              <c:numCache>
                <c:formatCode>General</c:formatCode>
                <c:ptCount val="3"/>
                <c:pt idx="0">
                  <c:v>235</c:v>
                </c:pt>
                <c:pt idx="1">
                  <c:v>221</c:v>
                </c:pt>
                <c:pt idx="2">
                  <c:v>232</c:v>
                </c:pt>
              </c:numCache>
            </c:numRef>
          </c:val>
          <c:extLst>
            <c:ext xmlns:c16="http://schemas.microsoft.com/office/drawing/2014/chart" uri="{C3380CC4-5D6E-409C-BE32-E72D297353CC}">
              <c16:uniqueId val="{00000000-AB58-4C16-9C6C-4A217B06249A}"/>
            </c:ext>
          </c:extLst>
        </c:ser>
        <c:dLbls>
          <c:showLegendKey val="0"/>
          <c:showVal val="0"/>
          <c:showCatName val="0"/>
          <c:showSerName val="0"/>
          <c:showPercent val="0"/>
          <c:showBubbleSize val="0"/>
        </c:dLbls>
        <c:gapWidth val="182"/>
        <c:axId val="471190320"/>
        <c:axId val="471190976"/>
      </c:barChart>
      <c:catAx>
        <c:axId val="471190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90976"/>
        <c:crosses val="autoZero"/>
        <c:auto val="1"/>
        <c:lblAlgn val="ctr"/>
        <c:lblOffset val="100"/>
        <c:noMultiLvlLbl val="0"/>
      </c:catAx>
      <c:valAx>
        <c:axId val="471190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90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[Dinesh_Kumar_Dashboarding_Project_File.xlsx]Pivot_Tables_2!PivotTable17</c:name>
    <c:fmtId val="6"/>
  </c:pivotSource>
  <c:chart>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s>
    <c:plotArea>
      <c:layout/>
      <c:doughnutChart>
        <c:varyColors val="1"/>
        <c:ser>
          <c:idx val="0"/>
          <c:order val="0"/>
          <c:tx>
            <c:strRef>
              <c:f>Pivot_Tables_2!$AF$11</c:f>
              <c:strCache>
                <c:ptCount val="1"/>
                <c:pt idx="0">
                  <c:v>Sum of Amount in Sales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Pivot_Tables_2!$AE$12:$AE$17</c:f>
              <c:strCache>
                <c:ptCount val="6"/>
                <c:pt idx="0">
                  <c:v>PIZB0001</c:v>
                </c:pt>
                <c:pt idx="1">
                  <c:v>PIZB0002</c:v>
                </c:pt>
                <c:pt idx="2">
                  <c:v>PIZB0003</c:v>
                </c:pt>
                <c:pt idx="3">
                  <c:v>PIZB0004</c:v>
                </c:pt>
                <c:pt idx="4">
                  <c:v>PIZB0005</c:v>
                </c:pt>
                <c:pt idx="5">
                  <c:v>PIZB0006</c:v>
                </c:pt>
              </c:strCache>
            </c:strRef>
          </c:cat>
          <c:val>
            <c:numRef>
              <c:f>Pivot_Tables_2!$AF$12:$AF$17</c:f>
              <c:numCache>
                <c:formatCode>General</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0A88-4E58-935B-E28805456EC5}"/>
            </c:ext>
          </c:extLst>
        </c:ser>
        <c:ser>
          <c:idx val="1"/>
          <c:order val="1"/>
          <c:tx>
            <c:strRef>
              <c:f>Pivot_Tables_2!$AG$11</c:f>
              <c:strCache>
                <c:ptCount val="1"/>
                <c:pt idx="0">
                  <c:v>Average of Amount in Sales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Pivot_Tables_2!$AE$12:$AE$17</c:f>
              <c:strCache>
                <c:ptCount val="6"/>
                <c:pt idx="0">
                  <c:v>PIZB0001</c:v>
                </c:pt>
                <c:pt idx="1">
                  <c:v>PIZB0002</c:v>
                </c:pt>
                <c:pt idx="2">
                  <c:v>PIZB0003</c:v>
                </c:pt>
                <c:pt idx="3">
                  <c:v>PIZB0004</c:v>
                </c:pt>
                <c:pt idx="4">
                  <c:v>PIZB0005</c:v>
                </c:pt>
                <c:pt idx="5">
                  <c:v>PIZB0006</c:v>
                </c:pt>
              </c:strCache>
            </c:strRef>
          </c:cat>
          <c:val>
            <c:numRef>
              <c:f>Pivot_Tables_2!$AG$12:$AG$17</c:f>
              <c:numCache>
                <c:formatCode>0</c:formatCode>
                <c:ptCount val="6"/>
                <c:pt idx="0">
                  <c:v>551.73988439306356</c:v>
                </c:pt>
                <c:pt idx="1">
                  <c:v>557.49132947976875</c:v>
                </c:pt>
                <c:pt idx="2">
                  <c:v>554.54335260115602</c:v>
                </c:pt>
                <c:pt idx="3">
                  <c:v>544.6104651162791</c:v>
                </c:pt>
                <c:pt idx="4">
                  <c:v>584.44927536231887</c:v>
                </c:pt>
                <c:pt idx="5">
                  <c:v>503.97058823529414</c:v>
                </c:pt>
              </c:numCache>
            </c:numRef>
          </c:val>
          <c:extLst>
            <c:ext xmlns:c16="http://schemas.microsoft.com/office/drawing/2014/chart" uri="{C3380CC4-5D6E-409C-BE32-E72D297353CC}">
              <c16:uniqueId val="{00000001-0A88-4E58-935B-E28805456EC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[Dinesh_Kumar_Dashboarding_Project_File.xlsx]Pivot_Tables_3!PivotTable18</c:name>
    <c:fmtId val="24"/>
  </c:pivotSource>
  <c:chart>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s>
    <c:plotArea>
      <c:layout/>
      <c:doughnutChart>
        <c:varyColors val="1"/>
        <c:ser>
          <c:idx val="0"/>
          <c:order val="0"/>
          <c:tx>
            <c:strRef>
              <c:f>Pivot_Tables_3!$D$4</c:f>
              <c:strCache>
                <c:ptCount val="1"/>
                <c:pt idx="0">
                  <c:v>Count of Order ID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Pivot_Tables_3!$C$5:$C$9</c:f>
              <c:strCache>
                <c:ptCount val="4"/>
                <c:pt idx="0">
                  <c:v>Jun</c:v>
                </c:pt>
                <c:pt idx="1">
                  <c:v>Jul</c:v>
                </c:pt>
                <c:pt idx="2">
                  <c:v>Aug</c:v>
                </c:pt>
                <c:pt idx="3">
                  <c:v>Sep</c:v>
                </c:pt>
              </c:strCache>
            </c:strRef>
          </c:cat>
          <c:val>
            <c:numRef>
              <c:f>Pivot_Tables_3!$D$5:$D$9</c:f>
              <c:numCache>
                <c:formatCode>General</c:formatCode>
                <c:ptCount val="4"/>
                <c:pt idx="0">
                  <c:v>120</c:v>
                </c:pt>
                <c:pt idx="1">
                  <c:v>183</c:v>
                </c:pt>
                <c:pt idx="2">
                  <c:v>75</c:v>
                </c:pt>
                <c:pt idx="3">
                  <c:v>13</c:v>
                </c:pt>
              </c:numCache>
            </c:numRef>
          </c:val>
          <c:extLst>
            <c:ext xmlns:c16="http://schemas.microsoft.com/office/drawing/2014/chart" uri="{C3380CC4-5D6E-409C-BE32-E72D297353CC}">
              <c16:uniqueId val="{00000000-F8BC-4430-8AAF-908B25265BA5}"/>
            </c:ext>
          </c:extLst>
        </c:ser>
        <c:ser>
          <c:idx val="1"/>
          <c:order val="1"/>
          <c:tx>
            <c:strRef>
              <c:f>Pivot_Tables_3!$E$4</c:f>
              <c:strCache>
                <c:ptCount val="1"/>
                <c:pt idx="0">
                  <c:v>Sum of Average Revenue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Pivot_Tables_3!$C$5:$C$9</c:f>
              <c:strCache>
                <c:ptCount val="4"/>
                <c:pt idx="0">
                  <c:v>Jun</c:v>
                </c:pt>
                <c:pt idx="1">
                  <c:v>Jul</c:v>
                </c:pt>
                <c:pt idx="2">
                  <c:v>Aug</c:v>
                </c:pt>
                <c:pt idx="3">
                  <c:v>Sep</c:v>
                </c:pt>
              </c:strCache>
            </c:strRef>
          </c:cat>
          <c:val>
            <c:numRef>
              <c:f>Pivot_Tables_3!$E$5:$E$9</c:f>
              <c:numCache>
                <c:formatCode>General</c:formatCode>
                <c:ptCount val="4"/>
                <c:pt idx="0">
                  <c:v>121.55919395465995</c:v>
                </c:pt>
                <c:pt idx="1">
                  <c:v>121.55919395465995</c:v>
                </c:pt>
                <c:pt idx="2">
                  <c:v>121.55919395465995</c:v>
                </c:pt>
                <c:pt idx="3">
                  <c:v>121.55919395465995</c:v>
                </c:pt>
              </c:numCache>
            </c:numRef>
          </c:val>
          <c:extLst>
            <c:ext xmlns:c16="http://schemas.microsoft.com/office/drawing/2014/chart" uri="{C3380CC4-5D6E-409C-BE32-E72D297353CC}">
              <c16:uniqueId val="{00000001-F8BC-4430-8AAF-908B25265BA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[Dinesh_Kumar_Dashboarding_Project_File.xlsx]Pivot_Tables_3!PivotTable19</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doughnutChart>
        <c:varyColors val="1"/>
        <c:ser>
          <c:idx val="0"/>
          <c:order val="0"/>
          <c:tx>
            <c:strRef>
              <c:f>Pivot_Tables_3!$H$4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Pivot_Tables_3!$G$5:$G$11</c:f>
              <c:strCache>
                <c:ptCount val="6"/>
                <c:pt idx="0">
                  <c:v>60</c:v>
                </c:pt>
                <c:pt idx="1">
                  <c:v>65</c:v>
                </c:pt>
                <c:pt idx="2">
                  <c:v>72</c:v>
                </c:pt>
                <c:pt idx="3">
                  <c:v>95</c:v>
                </c:pt>
                <c:pt idx="4">
                  <c:v>130</c:v>
                </c:pt>
                <c:pt idx="5">
                  <c:v>250</c:v>
                </c:pt>
              </c:strCache>
            </c:strRef>
          </c:cat>
          <c:val>
            <c:numRef>
              <c:f>Pivot_Tables_3!$H$5:$H$11</c:f>
              <c:numCache>
                <c:formatCode>General</c:formatCode>
                <c:ptCount val="6"/>
                <c:pt idx="0">
                  <c:v>0.51226260133467139</c:v>
                </c:pt>
                <c:pt idx="1">
                  <c:v>0.52992042789102978</c:v>
                </c:pt>
                <c:pt idx="2">
                  <c:v>0.43670550660094404</c:v>
                </c:pt>
                <c:pt idx="3">
                  <c:v>0.49825792240003219</c:v>
                </c:pt>
                <c:pt idx="4">
                  <c:v>0.41992423121767319</c:v>
                </c:pt>
                <c:pt idx="5">
                  <c:v>0.44116651846343735</c:v>
                </c:pt>
              </c:numCache>
            </c:numRef>
          </c:val>
          <c:extLst>
            <c:ext xmlns:c16="http://schemas.microsoft.com/office/drawing/2014/chart" uri="{C3380CC4-5D6E-409C-BE32-E72D297353CC}">
              <c16:uniqueId val="{00000000-BCD5-46C7-B998-82D4D3E04D3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[Dinesh_Kumar_Dashboarding_Project_File.xlsx]Pivot_Tables_3!PivotTable20</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Pivot_Tables_3!$H$14</c:f>
              <c:strCache>
                <c:ptCount val="1"/>
                <c:pt idx="0">
                  <c:v>Total</c:v>
                </c:pt>
              </c:strCache>
            </c:strRef>
          </c:tx>
          <c:spPr>
            <a:solidFill>
              <a:schemeClr val="accent1"/>
            </a:solidFill>
            <a:ln>
              <a:noFill/>
            </a:ln>
            <a:effectLst/>
          </c:spPr>
          <c:invertIfNegative val="0"/>
          <c:cat>
            <c:strRef>
              <c:f>Pivot_Tables_3!$G$15:$G$19</c:f>
              <c:strCache>
                <c:ptCount val="4"/>
                <c:pt idx="0">
                  <c:v>Jun</c:v>
                </c:pt>
                <c:pt idx="1">
                  <c:v>Jul</c:v>
                </c:pt>
                <c:pt idx="2">
                  <c:v>Aug</c:v>
                </c:pt>
                <c:pt idx="3">
                  <c:v>Sep</c:v>
                </c:pt>
              </c:strCache>
            </c:strRef>
          </c:cat>
          <c:val>
            <c:numRef>
              <c:f>Pivot_Tables_3!$H$15:$H$19</c:f>
              <c:numCache>
                <c:formatCode>General</c:formatCode>
                <c:ptCount val="4"/>
                <c:pt idx="0">
                  <c:v>14639</c:v>
                </c:pt>
                <c:pt idx="1">
                  <c:v>22709</c:v>
                </c:pt>
                <c:pt idx="2">
                  <c:v>9188</c:v>
                </c:pt>
                <c:pt idx="3">
                  <c:v>1673</c:v>
                </c:pt>
              </c:numCache>
            </c:numRef>
          </c:val>
          <c:extLst>
            <c:ext xmlns:c16="http://schemas.microsoft.com/office/drawing/2014/chart" uri="{C3380CC4-5D6E-409C-BE32-E72D297353CC}">
              <c16:uniqueId val="{00000000-B088-489A-9D65-9EC28E89F9F2}"/>
            </c:ext>
          </c:extLst>
        </c:ser>
        <c:dLbls>
          <c:showLegendKey val="0"/>
          <c:showVal val="0"/>
          <c:showCatName val="0"/>
          <c:showSerName val="0"/>
          <c:showPercent val="0"/>
          <c:showBubbleSize val="0"/>
        </c:dLbls>
        <c:gapWidth val="182"/>
        <c:axId val="466247008"/>
        <c:axId val="466248648"/>
      </c:barChart>
      <c:catAx>
        <c:axId val="466247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248648"/>
        <c:crosses val="autoZero"/>
        <c:auto val="1"/>
        <c:lblAlgn val="ctr"/>
        <c:lblOffset val="100"/>
        <c:noMultiLvlLbl val="0"/>
      </c:catAx>
      <c:valAx>
        <c:axId val="466248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247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[Dinesh_Kumar_Dashboarding_Project_File.xlsx]Pivot_Tables_3!PivotTable21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Pivot_Tables_3!$K$5</c:f>
              <c:strCache>
                <c:ptCount val="1"/>
                <c:pt idx="0">
                  <c:v>Total</c:v>
                </c:pt>
              </c:strCache>
            </c:strRef>
          </c:tx>
          <c:spPr>
            <a:solidFill>
              <a:schemeClr val="accent1"/>
            </a:solidFill>
            <a:ln>
              <a:noFill/>
            </a:ln>
            <a:effectLst/>
          </c:spPr>
          <c:invertIfNegative val="0"/>
          <c:cat>
            <c:strRef>
              <c:f>Pivot_Tables_3!$J$6:$J$12</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Pivot_Tables_3!$K$6:$K$12</c:f>
              <c:numCache>
                <c:formatCode>General</c:formatCode>
                <c:ptCount val="6"/>
                <c:pt idx="0">
                  <c:v>21</c:v>
                </c:pt>
                <c:pt idx="1">
                  <c:v>90</c:v>
                </c:pt>
                <c:pt idx="2">
                  <c:v>89</c:v>
                </c:pt>
                <c:pt idx="3">
                  <c:v>81</c:v>
                </c:pt>
                <c:pt idx="4">
                  <c:v>28</c:v>
                </c:pt>
                <c:pt idx="5">
                  <c:v>82</c:v>
                </c:pt>
              </c:numCache>
            </c:numRef>
          </c:val>
          <c:extLst>
            <c:ext xmlns:c16="http://schemas.microsoft.com/office/drawing/2014/chart" uri="{C3380CC4-5D6E-409C-BE32-E72D297353CC}">
              <c16:uniqueId val="{00000000-8995-47E9-8E67-F665697ECB57}"/>
            </c:ext>
          </c:extLst>
        </c:ser>
        <c:dLbls>
          <c:showLegendKey val="0"/>
          <c:showVal val="0"/>
          <c:showCatName val="0"/>
          <c:showSerName val="0"/>
          <c:showPercent val="0"/>
          <c:showBubbleSize val="0"/>
        </c:dLbls>
        <c:gapWidth val="219"/>
        <c:overlap val="-27"/>
        <c:axId val="670032312"/>
        <c:axId val="670029688"/>
      </c:barChart>
      <c:catAx>
        <c:axId val="670032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029688"/>
        <c:crosses val="autoZero"/>
        <c:auto val="1"/>
        <c:lblAlgn val="ctr"/>
        <c:lblOffset val="100"/>
        <c:noMultiLvlLbl val="0"/>
      </c:catAx>
      <c:valAx>
        <c:axId val="670029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032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[Dinesh_Kumar_Dashboarding_Project_File.xlsx]Pivot_Tables_3!PivotTable22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Pivot_Tables_3!$N$5</c:f>
              <c:strCache>
                <c:ptCount val="1"/>
                <c:pt idx="0">
                  <c:v>Total</c:v>
                </c:pt>
              </c:strCache>
            </c:strRef>
          </c:tx>
          <c:spPr>
            <a:ln w="28575" cap="rnd">
              <a:solidFill>
                <a:schemeClr val="accent1"/>
              </a:solidFill>
              <a:round/>
            </a:ln>
            <a:effectLst/>
          </c:spPr>
          <c:marker>
            <c:symbol val="none"/>
          </c:marker>
          <c:cat>
            <c:strRef>
              <c:f>Pivot_Tables_3!$M$6:$M$85</c:f>
              <c:strCache>
                <c:ptCount val="79"/>
                <c:pt idx="0">
                  <c:v>13 Jun</c:v>
                </c:pt>
                <c:pt idx="1">
                  <c:v>14 Jun</c:v>
                </c:pt>
                <c:pt idx="2">
                  <c:v>15 Jun</c:v>
                </c:pt>
                <c:pt idx="3">
                  <c:v>16 Jun</c:v>
                </c:pt>
                <c:pt idx="4">
                  <c:v>17 Jun</c:v>
                </c:pt>
                <c:pt idx="5">
                  <c:v>18 Jun</c:v>
                </c:pt>
                <c:pt idx="6">
                  <c:v>19 Jun</c:v>
                </c:pt>
                <c:pt idx="7">
                  <c:v>20 Jun</c:v>
                </c:pt>
                <c:pt idx="8">
                  <c:v>21 Jun</c:v>
                </c:pt>
                <c:pt idx="9">
                  <c:v>22 Jun</c:v>
                </c:pt>
                <c:pt idx="10">
                  <c:v>23 Jun</c:v>
                </c:pt>
                <c:pt idx="11">
                  <c:v>24 Jun</c:v>
                </c:pt>
                <c:pt idx="12">
                  <c:v>25 Jun</c:v>
                </c:pt>
                <c:pt idx="13">
                  <c:v>26 Jun</c:v>
                </c:pt>
                <c:pt idx="14">
                  <c:v>27 Jun</c:v>
                </c:pt>
                <c:pt idx="15">
                  <c:v>28 Jun</c:v>
                </c:pt>
                <c:pt idx="16">
                  <c:v>30 Jun</c:v>
                </c:pt>
                <c:pt idx="17">
                  <c:v>1 Jul</c:v>
                </c:pt>
                <c:pt idx="18">
                  <c:v>2 Jul</c:v>
                </c:pt>
                <c:pt idx="19">
                  <c:v>3 Jul</c:v>
                </c:pt>
                <c:pt idx="20">
                  <c:v>4 Jul</c:v>
                </c:pt>
                <c:pt idx="21">
                  <c:v>5 Jul</c:v>
                </c:pt>
                <c:pt idx="22">
                  <c:v>6 Jul</c:v>
                </c:pt>
                <c:pt idx="23">
                  <c:v>7 Jul</c:v>
                </c:pt>
                <c:pt idx="24">
                  <c:v>8 Jul</c:v>
                </c:pt>
                <c:pt idx="25">
                  <c:v>9 Jul</c:v>
                </c:pt>
                <c:pt idx="26">
                  <c:v>10 Jul</c:v>
                </c:pt>
                <c:pt idx="27">
                  <c:v>11 Jul</c:v>
                </c:pt>
                <c:pt idx="28">
                  <c:v>12 Jul</c:v>
                </c:pt>
                <c:pt idx="29">
                  <c:v>13 Jul</c:v>
                </c:pt>
                <c:pt idx="30">
                  <c:v>14 Jul</c:v>
                </c:pt>
                <c:pt idx="31">
                  <c:v>15 Jul</c:v>
                </c:pt>
                <c:pt idx="32">
                  <c:v>16 Jul</c:v>
                </c:pt>
                <c:pt idx="33">
                  <c:v>17 Jul</c:v>
                </c:pt>
                <c:pt idx="34">
                  <c:v>18 Jul</c:v>
                </c:pt>
                <c:pt idx="35">
                  <c:v>19 Jul</c:v>
                </c:pt>
                <c:pt idx="36">
                  <c:v>20 Jul</c:v>
                </c:pt>
                <c:pt idx="37">
                  <c:v>21 Jul</c:v>
                </c:pt>
                <c:pt idx="38">
                  <c:v>22 Jul</c:v>
                </c:pt>
                <c:pt idx="39">
                  <c:v>23 Jul</c:v>
                </c:pt>
                <c:pt idx="40">
                  <c:v>24 Jul</c:v>
                </c:pt>
                <c:pt idx="41">
                  <c:v>26 Jul</c:v>
                </c:pt>
                <c:pt idx="42">
                  <c:v>27 Jul</c:v>
                </c:pt>
                <c:pt idx="43">
                  <c:v>28 Jul</c:v>
                </c:pt>
                <c:pt idx="44">
                  <c:v>29 Jul</c:v>
                </c:pt>
                <c:pt idx="45">
                  <c:v>30 Jul</c:v>
                </c:pt>
                <c:pt idx="46">
                  <c:v>1 Aug</c:v>
                </c:pt>
                <c:pt idx="47">
                  <c:v>2 Aug</c:v>
                </c:pt>
                <c:pt idx="48">
                  <c:v>3 Aug</c:v>
                </c:pt>
                <c:pt idx="49">
                  <c:v>4 Aug</c:v>
                </c:pt>
                <c:pt idx="50">
                  <c:v>5 Aug</c:v>
                </c:pt>
                <c:pt idx="51">
                  <c:v>6 Aug</c:v>
                </c:pt>
                <c:pt idx="52">
                  <c:v>7 Aug</c:v>
                </c:pt>
                <c:pt idx="53">
                  <c:v>8 Aug</c:v>
                </c:pt>
                <c:pt idx="54">
                  <c:v>9 Aug</c:v>
                </c:pt>
                <c:pt idx="55">
                  <c:v>10 Aug</c:v>
                </c:pt>
                <c:pt idx="56">
                  <c:v>11 Aug</c:v>
                </c:pt>
                <c:pt idx="57">
                  <c:v>12 Aug</c:v>
                </c:pt>
                <c:pt idx="58">
                  <c:v>13 Aug</c:v>
                </c:pt>
                <c:pt idx="59">
                  <c:v>14 Aug</c:v>
                </c:pt>
                <c:pt idx="60">
                  <c:v>15 Aug</c:v>
                </c:pt>
                <c:pt idx="61">
                  <c:v>16 Aug</c:v>
                </c:pt>
                <c:pt idx="62">
                  <c:v>17 Aug</c:v>
                </c:pt>
                <c:pt idx="63">
                  <c:v>18 Aug</c:v>
                </c:pt>
                <c:pt idx="64">
                  <c:v>20 Aug</c:v>
                </c:pt>
                <c:pt idx="65">
                  <c:v>22 Aug</c:v>
                </c:pt>
                <c:pt idx="66">
                  <c:v>23 Aug</c:v>
                </c:pt>
                <c:pt idx="67">
                  <c:v>24 Aug</c:v>
                </c:pt>
                <c:pt idx="68">
                  <c:v>25 Aug</c:v>
                </c:pt>
                <c:pt idx="69">
                  <c:v>26 Aug</c:v>
                </c:pt>
                <c:pt idx="70">
                  <c:v>27 Aug</c:v>
                </c:pt>
                <c:pt idx="71">
                  <c:v>28 Aug</c:v>
                </c:pt>
                <c:pt idx="72">
                  <c:v>29 Aug</c:v>
                </c:pt>
                <c:pt idx="73">
                  <c:v>30 Aug</c:v>
                </c:pt>
                <c:pt idx="74">
                  <c:v>31 Aug</c:v>
                </c:pt>
                <c:pt idx="75">
                  <c:v>3 Sep</c:v>
                </c:pt>
                <c:pt idx="76">
                  <c:v>4 Sep</c:v>
                </c:pt>
                <c:pt idx="77">
                  <c:v>5 Sep</c:v>
                </c:pt>
                <c:pt idx="78">
                  <c:v>6 Sep</c:v>
                </c:pt>
              </c:strCache>
            </c:strRef>
          </c:cat>
          <c:val>
            <c:numRef>
              <c:f>Pivot_Tables_3!$N$6:$N$85</c:f>
              <c:numCache>
                <c:formatCode>General</c:formatCode>
                <c:ptCount val="79"/>
                <c:pt idx="0">
                  <c:v>35</c:v>
                </c:pt>
                <c:pt idx="1">
                  <c:v>36</c:v>
                </c:pt>
                <c:pt idx="2">
                  <c:v>57</c:v>
                </c:pt>
                <c:pt idx="3">
                  <c:v>24</c:v>
                </c:pt>
                <c:pt idx="4">
                  <c:v>27</c:v>
                </c:pt>
                <c:pt idx="5">
                  <c:v>6</c:v>
                </c:pt>
                <c:pt idx="6">
                  <c:v>28</c:v>
                </c:pt>
                <c:pt idx="7">
                  <c:v>28</c:v>
                </c:pt>
                <c:pt idx="8">
                  <c:v>8</c:v>
                </c:pt>
                <c:pt idx="9">
                  <c:v>83</c:v>
                </c:pt>
                <c:pt idx="10">
                  <c:v>60</c:v>
                </c:pt>
                <c:pt idx="11">
                  <c:v>42</c:v>
                </c:pt>
                <c:pt idx="12">
                  <c:v>71</c:v>
                </c:pt>
                <c:pt idx="13">
                  <c:v>32</c:v>
                </c:pt>
                <c:pt idx="14">
                  <c:v>27</c:v>
                </c:pt>
                <c:pt idx="15">
                  <c:v>88</c:v>
                </c:pt>
                <c:pt idx="16">
                  <c:v>68</c:v>
                </c:pt>
                <c:pt idx="17">
                  <c:v>17</c:v>
                </c:pt>
                <c:pt idx="18">
                  <c:v>56</c:v>
                </c:pt>
                <c:pt idx="19">
                  <c:v>1</c:v>
                </c:pt>
                <c:pt idx="20">
                  <c:v>81</c:v>
                </c:pt>
                <c:pt idx="21">
                  <c:v>2</c:v>
                </c:pt>
                <c:pt idx="22">
                  <c:v>50</c:v>
                </c:pt>
                <c:pt idx="23">
                  <c:v>34</c:v>
                </c:pt>
                <c:pt idx="24">
                  <c:v>36</c:v>
                </c:pt>
                <c:pt idx="25">
                  <c:v>27</c:v>
                </c:pt>
                <c:pt idx="26">
                  <c:v>39</c:v>
                </c:pt>
                <c:pt idx="27">
                  <c:v>58</c:v>
                </c:pt>
                <c:pt idx="28">
                  <c:v>25</c:v>
                </c:pt>
                <c:pt idx="29">
                  <c:v>93</c:v>
                </c:pt>
                <c:pt idx="30">
                  <c:v>51</c:v>
                </c:pt>
                <c:pt idx="31">
                  <c:v>55</c:v>
                </c:pt>
                <c:pt idx="32">
                  <c:v>9</c:v>
                </c:pt>
                <c:pt idx="33">
                  <c:v>33</c:v>
                </c:pt>
                <c:pt idx="34">
                  <c:v>49</c:v>
                </c:pt>
                <c:pt idx="35">
                  <c:v>68</c:v>
                </c:pt>
                <c:pt idx="36">
                  <c:v>46</c:v>
                </c:pt>
                <c:pt idx="37">
                  <c:v>69</c:v>
                </c:pt>
                <c:pt idx="38">
                  <c:v>68</c:v>
                </c:pt>
                <c:pt idx="39">
                  <c:v>34</c:v>
                </c:pt>
                <c:pt idx="40">
                  <c:v>14</c:v>
                </c:pt>
                <c:pt idx="41">
                  <c:v>10</c:v>
                </c:pt>
                <c:pt idx="42">
                  <c:v>1</c:v>
                </c:pt>
                <c:pt idx="43">
                  <c:v>49</c:v>
                </c:pt>
                <c:pt idx="44">
                  <c:v>8</c:v>
                </c:pt>
                <c:pt idx="45">
                  <c:v>11</c:v>
                </c:pt>
                <c:pt idx="46">
                  <c:v>38</c:v>
                </c:pt>
                <c:pt idx="47">
                  <c:v>2</c:v>
                </c:pt>
                <c:pt idx="48">
                  <c:v>7</c:v>
                </c:pt>
                <c:pt idx="49">
                  <c:v>4</c:v>
                </c:pt>
                <c:pt idx="50">
                  <c:v>14</c:v>
                </c:pt>
                <c:pt idx="51">
                  <c:v>8</c:v>
                </c:pt>
                <c:pt idx="52">
                  <c:v>2</c:v>
                </c:pt>
                <c:pt idx="53">
                  <c:v>3</c:v>
                </c:pt>
                <c:pt idx="54">
                  <c:v>20</c:v>
                </c:pt>
                <c:pt idx="55">
                  <c:v>5</c:v>
                </c:pt>
                <c:pt idx="56">
                  <c:v>13</c:v>
                </c:pt>
                <c:pt idx="57">
                  <c:v>31</c:v>
                </c:pt>
                <c:pt idx="58">
                  <c:v>2</c:v>
                </c:pt>
                <c:pt idx="59">
                  <c:v>16</c:v>
                </c:pt>
                <c:pt idx="60">
                  <c:v>22</c:v>
                </c:pt>
                <c:pt idx="61">
                  <c:v>25</c:v>
                </c:pt>
                <c:pt idx="62">
                  <c:v>30</c:v>
                </c:pt>
                <c:pt idx="63">
                  <c:v>15</c:v>
                </c:pt>
                <c:pt idx="64">
                  <c:v>16</c:v>
                </c:pt>
                <c:pt idx="65">
                  <c:v>23</c:v>
                </c:pt>
                <c:pt idx="66">
                  <c:v>19</c:v>
                </c:pt>
                <c:pt idx="67">
                  <c:v>9</c:v>
                </c:pt>
                <c:pt idx="68">
                  <c:v>6</c:v>
                </c:pt>
                <c:pt idx="69">
                  <c:v>46</c:v>
                </c:pt>
                <c:pt idx="70">
                  <c:v>17</c:v>
                </c:pt>
                <c:pt idx="71">
                  <c:v>15</c:v>
                </c:pt>
                <c:pt idx="72">
                  <c:v>14</c:v>
                </c:pt>
                <c:pt idx="73">
                  <c:v>2</c:v>
                </c:pt>
                <c:pt idx="74">
                  <c:v>4</c:v>
                </c:pt>
                <c:pt idx="75">
                  <c:v>18</c:v>
                </c:pt>
                <c:pt idx="76">
                  <c:v>21</c:v>
                </c:pt>
                <c:pt idx="77">
                  <c:v>2</c:v>
                </c:pt>
                <c:pt idx="78">
                  <c:v>27</c:v>
                </c:pt>
              </c:numCache>
            </c:numRef>
          </c:val>
          <c:smooth val="0"/>
          <c:extLst>
            <c:ext xmlns:c16="http://schemas.microsoft.com/office/drawing/2014/chart" uri="{C3380CC4-5D6E-409C-BE32-E72D297353CC}">
              <c16:uniqueId val="{00000000-58B3-4701-B0FF-30C63C042AC4}"/>
            </c:ext>
          </c:extLst>
        </c:ser>
        <c:dLbls>
          <c:showLegendKey val="0"/>
          <c:showVal val="0"/>
          <c:showCatName val="0"/>
          <c:showSerName val="0"/>
          <c:showPercent val="0"/>
          <c:showBubbleSize val="0"/>
        </c:dLbls>
        <c:smooth val="0"/>
        <c:axId val="434387824"/>
        <c:axId val="434383232"/>
      </c:lineChart>
      <c:catAx>
        <c:axId val="43438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383232"/>
        <c:crosses val="autoZero"/>
        <c:auto val="1"/>
        <c:lblAlgn val="ctr"/>
        <c:lblOffset val="100"/>
        <c:noMultiLvlLbl val="0"/>
      </c:catAx>
      <c:valAx>
        <c:axId val="4343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38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[Dinesh_Kumar_Dashboarding_Project_File.xlsx]Pivot_Tables_3!PivotTable23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Pivot_Tables_3!$Q$22</c:f>
              <c:strCache>
                <c:ptCount val="1"/>
                <c:pt idx="0">
                  <c:v>Total</c:v>
                </c:pt>
              </c:strCache>
            </c:strRef>
          </c:tx>
          <c:spPr>
            <a:ln w="28575" cap="rnd">
              <a:solidFill>
                <a:schemeClr val="accent1"/>
              </a:solidFill>
              <a:round/>
            </a:ln>
            <a:effectLst/>
          </c:spPr>
          <c:marker>
            <c:symbol val="none"/>
          </c:marker>
          <c:cat>
            <c:strRef>
              <c:f>Pivot_Tables_3!$P$23:$P$102</c:f>
              <c:strCache>
                <c:ptCount val="79"/>
                <c:pt idx="0">
                  <c:v>13 Jun</c:v>
                </c:pt>
                <c:pt idx="1">
                  <c:v>14 Jun</c:v>
                </c:pt>
                <c:pt idx="2">
                  <c:v>15 Jun</c:v>
                </c:pt>
                <c:pt idx="3">
                  <c:v>16 Jun</c:v>
                </c:pt>
                <c:pt idx="4">
                  <c:v>17 Jun</c:v>
                </c:pt>
                <c:pt idx="5">
                  <c:v>18 Jun</c:v>
                </c:pt>
                <c:pt idx="6">
                  <c:v>19 Jun</c:v>
                </c:pt>
                <c:pt idx="7">
                  <c:v>20 Jun</c:v>
                </c:pt>
                <c:pt idx="8">
                  <c:v>21 Jun</c:v>
                </c:pt>
                <c:pt idx="9">
                  <c:v>22 Jun</c:v>
                </c:pt>
                <c:pt idx="10">
                  <c:v>23 Jun</c:v>
                </c:pt>
                <c:pt idx="11">
                  <c:v>24 Jun</c:v>
                </c:pt>
                <c:pt idx="12">
                  <c:v>25 Jun</c:v>
                </c:pt>
                <c:pt idx="13">
                  <c:v>26 Jun</c:v>
                </c:pt>
                <c:pt idx="14">
                  <c:v>27 Jun</c:v>
                </c:pt>
                <c:pt idx="15">
                  <c:v>28 Jun</c:v>
                </c:pt>
                <c:pt idx="16">
                  <c:v>30 Jun</c:v>
                </c:pt>
                <c:pt idx="17">
                  <c:v>1 Jul</c:v>
                </c:pt>
                <c:pt idx="18">
                  <c:v>2 Jul</c:v>
                </c:pt>
                <c:pt idx="19">
                  <c:v>3 Jul</c:v>
                </c:pt>
                <c:pt idx="20">
                  <c:v>4 Jul</c:v>
                </c:pt>
                <c:pt idx="21">
                  <c:v>5 Jul</c:v>
                </c:pt>
                <c:pt idx="22">
                  <c:v>6 Jul</c:v>
                </c:pt>
                <c:pt idx="23">
                  <c:v>7 Jul</c:v>
                </c:pt>
                <c:pt idx="24">
                  <c:v>8 Jul</c:v>
                </c:pt>
                <c:pt idx="25">
                  <c:v>9 Jul</c:v>
                </c:pt>
                <c:pt idx="26">
                  <c:v>10 Jul</c:v>
                </c:pt>
                <c:pt idx="27">
                  <c:v>11 Jul</c:v>
                </c:pt>
                <c:pt idx="28">
                  <c:v>12 Jul</c:v>
                </c:pt>
                <c:pt idx="29">
                  <c:v>13 Jul</c:v>
                </c:pt>
                <c:pt idx="30">
                  <c:v>14 Jul</c:v>
                </c:pt>
                <c:pt idx="31">
                  <c:v>15 Jul</c:v>
                </c:pt>
                <c:pt idx="32">
                  <c:v>16 Jul</c:v>
                </c:pt>
                <c:pt idx="33">
                  <c:v>17 Jul</c:v>
                </c:pt>
                <c:pt idx="34">
                  <c:v>18 Jul</c:v>
                </c:pt>
                <c:pt idx="35">
                  <c:v>19 Jul</c:v>
                </c:pt>
                <c:pt idx="36">
                  <c:v>20 Jul</c:v>
                </c:pt>
                <c:pt idx="37">
                  <c:v>21 Jul</c:v>
                </c:pt>
                <c:pt idx="38">
                  <c:v>22 Jul</c:v>
                </c:pt>
                <c:pt idx="39">
                  <c:v>23 Jul</c:v>
                </c:pt>
                <c:pt idx="40">
                  <c:v>24 Jul</c:v>
                </c:pt>
                <c:pt idx="41">
                  <c:v>26 Jul</c:v>
                </c:pt>
                <c:pt idx="42">
                  <c:v>27 Jul</c:v>
                </c:pt>
                <c:pt idx="43">
                  <c:v>28 Jul</c:v>
                </c:pt>
                <c:pt idx="44">
                  <c:v>29 Jul</c:v>
                </c:pt>
                <c:pt idx="45">
                  <c:v>30 Jul</c:v>
                </c:pt>
                <c:pt idx="46">
                  <c:v>1 Aug</c:v>
                </c:pt>
                <c:pt idx="47">
                  <c:v>2 Aug</c:v>
                </c:pt>
                <c:pt idx="48">
                  <c:v>3 Aug</c:v>
                </c:pt>
                <c:pt idx="49">
                  <c:v>4 Aug</c:v>
                </c:pt>
                <c:pt idx="50">
                  <c:v>5 Aug</c:v>
                </c:pt>
                <c:pt idx="51">
                  <c:v>6 Aug</c:v>
                </c:pt>
                <c:pt idx="52">
                  <c:v>7 Aug</c:v>
                </c:pt>
                <c:pt idx="53">
                  <c:v>8 Aug</c:v>
                </c:pt>
                <c:pt idx="54">
                  <c:v>9 Aug</c:v>
                </c:pt>
                <c:pt idx="55">
                  <c:v>10 Aug</c:v>
                </c:pt>
                <c:pt idx="56">
                  <c:v>11 Aug</c:v>
                </c:pt>
                <c:pt idx="57">
                  <c:v>12 Aug</c:v>
                </c:pt>
                <c:pt idx="58">
                  <c:v>13 Aug</c:v>
                </c:pt>
                <c:pt idx="59">
                  <c:v>14 Aug</c:v>
                </c:pt>
                <c:pt idx="60">
                  <c:v>15 Aug</c:v>
                </c:pt>
                <c:pt idx="61">
                  <c:v>16 Aug</c:v>
                </c:pt>
                <c:pt idx="62">
                  <c:v>17 Aug</c:v>
                </c:pt>
                <c:pt idx="63">
                  <c:v>18 Aug</c:v>
                </c:pt>
                <c:pt idx="64">
                  <c:v>20 Aug</c:v>
                </c:pt>
                <c:pt idx="65">
                  <c:v>22 Aug</c:v>
                </c:pt>
                <c:pt idx="66">
                  <c:v>23 Aug</c:v>
                </c:pt>
                <c:pt idx="67">
                  <c:v>24 Aug</c:v>
                </c:pt>
                <c:pt idx="68">
                  <c:v>25 Aug</c:v>
                </c:pt>
                <c:pt idx="69">
                  <c:v>26 Aug</c:v>
                </c:pt>
                <c:pt idx="70">
                  <c:v>27 Aug</c:v>
                </c:pt>
                <c:pt idx="71">
                  <c:v>28 Aug</c:v>
                </c:pt>
                <c:pt idx="72">
                  <c:v>29 Aug</c:v>
                </c:pt>
                <c:pt idx="73">
                  <c:v>30 Aug</c:v>
                </c:pt>
                <c:pt idx="74">
                  <c:v>31 Aug</c:v>
                </c:pt>
                <c:pt idx="75">
                  <c:v>3 Sep</c:v>
                </c:pt>
                <c:pt idx="76">
                  <c:v>4 Sep</c:v>
                </c:pt>
                <c:pt idx="77">
                  <c:v>5 Sep</c:v>
                </c:pt>
                <c:pt idx="78">
                  <c:v>6 Sep</c:v>
                </c:pt>
              </c:strCache>
            </c:strRef>
          </c:cat>
          <c:val>
            <c:numRef>
              <c:f>Pivot_Tables_3!$Q$23:$Q$102</c:f>
              <c:numCache>
                <c:formatCode>General</c:formatCode>
                <c:ptCount val="79"/>
                <c:pt idx="0">
                  <c:v>969</c:v>
                </c:pt>
                <c:pt idx="1">
                  <c:v>849</c:v>
                </c:pt>
                <c:pt idx="2">
                  <c:v>1207</c:v>
                </c:pt>
                <c:pt idx="3">
                  <c:v>267</c:v>
                </c:pt>
                <c:pt idx="4">
                  <c:v>945</c:v>
                </c:pt>
                <c:pt idx="5">
                  <c:v>322</c:v>
                </c:pt>
                <c:pt idx="6">
                  <c:v>767</c:v>
                </c:pt>
                <c:pt idx="7">
                  <c:v>292</c:v>
                </c:pt>
                <c:pt idx="8">
                  <c:v>322</c:v>
                </c:pt>
                <c:pt idx="9">
                  <c:v>1099</c:v>
                </c:pt>
                <c:pt idx="10">
                  <c:v>1022</c:v>
                </c:pt>
                <c:pt idx="11">
                  <c:v>842</c:v>
                </c:pt>
                <c:pt idx="12">
                  <c:v>1505</c:v>
                </c:pt>
                <c:pt idx="13">
                  <c:v>950</c:v>
                </c:pt>
                <c:pt idx="14">
                  <c:v>690</c:v>
                </c:pt>
                <c:pt idx="15">
                  <c:v>1310</c:v>
                </c:pt>
                <c:pt idx="16">
                  <c:v>1281</c:v>
                </c:pt>
                <c:pt idx="17">
                  <c:v>510</c:v>
                </c:pt>
                <c:pt idx="18">
                  <c:v>1479</c:v>
                </c:pt>
                <c:pt idx="19">
                  <c:v>250</c:v>
                </c:pt>
                <c:pt idx="20">
                  <c:v>1623</c:v>
                </c:pt>
                <c:pt idx="21">
                  <c:v>250</c:v>
                </c:pt>
                <c:pt idx="22">
                  <c:v>619</c:v>
                </c:pt>
                <c:pt idx="23">
                  <c:v>582</c:v>
                </c:pt>
                <c:pt idx="24">
                  <c:v>700</c:v>
                </c:pt>
                <c:pt idx="25">
                  <c:v>897</c:v>
                </c:pt>
                <c:pt idx="26">
                  <c:v>860</c:v>
                </c:pt>
                <c:pt idx="27">
                  <c:v>1077</c:v>
                </c:pt>
                <c:pt idx="28">
                  <c:v>447</c:v>
                </c:pt>
                <c:pt idx="29">
                  <c:v>2508</c:v>
                </c:pt>
                <c:pt idx="30">
                  <c:v>821</c:v>
                </c:pt>
                <c:pt idx="31">
                  <c:v>921</c:v>
                </c:pt>
                <c:pt idx="32">
                  <c:v>345</c:v>
                </c:pt>
                <c:pt idx="33">
                  <c:v>1459</c:v>
                </c:pt>
                <c:pt idx="34">
                  <c:v>1154</c:v>
                </c:pt>
                <c:pt idx="35">
                  <c:v>791</c:v>
                </c:pt>
                <c:pt idx="36">
                  <c:v>1041</c:v>
                </c:pt>
                <c:pt idx="37">
                  <c:v>1361</c:v>
                </c:pt>
                <c:pt idx="38">
                  <c:v>1029</c:v>
                </c:pt>
                <c:pt idx="39">
                  <c:v>647</c:v>
                </c:pt>
                <c:pt idx="40">
                  <c:v>137</c:v>
                </c:pt>
                <c:pt idx="41">
                  <c:v>72</c:v>
                </c:pt>
                <c:pt idx="42">
                  <c:v>250</c:v>
                </c:pt>
                <c:pt idx="43">
                  <c:v>492</c:v>
                </c:pt>
                <c:pt idx="44">
                  <c:v>72</c:v>
                </c:pt>
                <c:pt idx="45">
                  <c:v>315</c:v>
                </c:pt>
                <c:pt idx="46">
                  <c:v>417</c:v>
                </c:pt>
                <c:pt idx="47">
                  <c:v>250</c:v>
                </c:pt>
                <c:pt idx="48">
                  <c:v>315</c:v>
                </c:pt>
                <c:pt idx="49">
                  <c:v>65</c:v>
                </c:pt>
                <c:pt idx="50">
                  <c:v>332</c:v>
                </c:pt>
                <c:pt idx="51">
                  <c:v>65</c:v>
                </c:pt>
                <c:pt idx="52">
                  <c:v>95</c:v>
                </c:pt>
                <c:pt idx="53">
                  <c:v>250</c:v>
                </c:pt>
                <c:pt idx="54">
                  <c:v>397</c:v>
                </c:pt>
                <c:pt idx="55">
                  <c:v>380</c:v>
                </c:pt>
                <c:pt idx="56">
                  <c:v>195</c:v>
                </c:pt>
                <c:pt idx="57">
                  <c:v>350</c:v>
                </c:pt>
                <c:pt idx="58">
                  <c:v>130</c:v>
                </c:pt>
                <c:pt idx="59">
                  <c:v>387</c:v>
                </c:pt>
                <c:pt idx="60">
                  <c:v>325</c:v>
                </c:pt>
                <c:pt idx="61">
                  <c:v>232</c:v>
                </c:pt>
                <c:pt idx="62">
                  <c:v>350</c:v>
                </c:pt>
                <c:pt idx="63">
                  <c:v>315</c:v>
                </c:pt>
                <c:pt idx="64">
                  <c:v>570</c:v>
                </c:pt>
                <c:pt idx="65">
                  <c:v>392</c:v>
                </c:pt>
                <c:pt idx="66">
                  <c:v>452</c:v>
                </c:pt>
                <c:pt idx="67">
                  <c:v>565</c:v>
                </c:pt>
                <c:pt idx="68">
                  <c:v>380</c:v>
                </c:pt>
                <c:pt idx="69">
                  <c:v>642</c:v>
                </c:pt>
                <c:pt idx="70">
                  <c:v>445</c:v>
                </c:pt>
                <c:pt idx="71">
                  <c:v>125</c:v>
                </c:pt>
                <c:pt idx="72">
                  <c:v>387</c:v>
                </c:pt>
                <c:pt idx="73">
                  <c:v>250</c:v>
                </c:pt>
                <c:pt idx="74">
                  <c:v>130</c:v>
                </c:pt>
                <c:pt idx="75">
                  <c:v>452</c:v>
                </c:pt>
                <c:pt idx="76">
                  <c:v>447</c:v>
                </c:pt>
                <c:pt idx="77">
                  <c:v>250</c:v>
                </c:pt>
                <c:pt idx="78">
                  <c:v>524</c:v>
                </c:pt>
              </c:numCache>
            </c:numRef>
          </c:val>
          <c:smooth val="0"/>
          <c:extLst>
            <c:ext xmlns:c16="http://schemas.microsoft.com/office/drawing/2014/chart" uri="{C3380CC4-5D6E-409C-BE32-E72D297353CC}">
              <c16:uniqueId val="{00000000-77E9-4A43-9E24-4789369D9345}"/>
            </c:ext>
          </c:extLst>
        </c:ser>
        <c:dLbls>
          <c:showLegendKey val="0"/>
          <c:showVal val="0"/>
          <c:showCatName val="0"/>
          <c:showSerName val="0"/>
          <c:showPercent val="0"/>
          <c:showBubbleSize val="0"/>
        </c:dLbls>
        <c:smooth val="0"/>
        <c:axId val="466227000"/>
        <c:axId val="439827952"/>
      </c:lineChart>
      <c:catAx>
        <c:axId val="466227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827952"/>
        <c:crosses val="autoZero"/>
        <c:auto val="1"/>
        <c:lblAlgn val="ctr"/>
        <c:lblOffset val="100"/>
        <c:noMultiLvlLbl val="0"/>
      </c:catAx>
      <c:valAx>
        <c:axId val="439827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227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[Dinesh_Kumar_Dashboarding_Project_File.xlsx]Pivot_Tables_3!PivotTable24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Pivot_Tables_3!$Y$6</c:f>
              <c:strCache>
                <c:ptCount val="1"/>
                <c:pt idx="0">
                  <c:v>Total</c:v>
                </c:pt>
              </c:strCache>
            </c:strRef>
          </c:tx>
          <c:spPr>
            <a:solidFill>
              <a:schemeClr val="accent1"/>
            </a:solidFill>
            <a:ln>
              <a:noFill/>
            </a:ln>
            <a:effectLst/>
          </c:spPr>
          <c:invertIfNegative val="0"/>
          <c:cat>
            <c:strRef>
              <c:f>Pivot_Tables_3!$X$7:$X$13</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Pivot_Tables_3!$Y$7:$Y$13</c:f>
              <c:numCache>
                <c:formatCode>General</c:formatCode>
                <c:ptCount val="6"/>
                <c:pt idx="0">
                  <c:v>1995</c:v>
                </c:pt>
                <c:pt idx="1">
                  <c:v>5850</c:v>
                </c:pt>
                <c:pt idx="2">
                  <c:v>22250</c:v>
                </c:pt>
                <c:pt idx="3">
                  <c:v>10530</c:v>
                </c:pt>
                <c:pt idx="4">
                  <c:v>1680</c:v>
                </c:pt>
                <c:pt idx="5">
                  <c:v>5904</c:v>
                </c:pt>
              </c:numCache>
            </c:numRef>
          </c:val>
          <c:extLst>
            <c:ext xmlns:c16="http://schemas.microsoft.com/office/drawing/2014/chart" uri="{C3380CC4-5D6E-409C-BE32-E72D297353CC}">
              <c16:uniqueId val="{00000000-C033-4CC6-83E9-D6C6BFD28F64}"/>
            </c:ext>
          </c:extLst>
        </c:ser>
        <c:dLbls>
          <c:showLegendKey val="0"/>
          <c:showVal val="0"/>
          <c:showCatName val="0"/>
          <c:showSerName val="0"/>
          <c:showPercent val="0"/>
          <c:showBubbleSize val="0"/>
        </c:dLbls>
        <c:gapWidth val="219"/>
        <c:overlap val="-27"/>
        <c:axId val="443197832"/>
        <c:axId val="443198816"/>
      </c:barChart>
      <c:catAx>
        <c:axId val="443197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198816"/>
        <c:crosses val="autoZero"/>
        <c:auto val="1"/>
        <c:lblAlgn val="ctr"/>
        <c:lblOffset val="100"/>
        <c:noMultiLvlLbl val="0"/>
      </c:catAx>
      <c:valAx>
        <c:axId val="443198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197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[Dinesh_Kumar_Dashboarding_Project_File.xlsx]Pivot_Tables_1!PivotTable4</c:name>
    <c:fmtId val="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Pivot_Tables_1!$H$3</c:f>
              <c:strCache>
                <c:ptCount val="1"/>
                <c:pt idx="0">
                  <c:v>Total</c:v>
                </c:pt>
              </c:strCache>
            </c:strRef>
          </c:tx>
          <c:spPr>
            <a:solidFill>
              <a:schemeClr val="accent1"/>
            </a:solidFill>
            <a:ln>
              <a:noFill/>
            </a:ln>
            <a:effectLst/>
          </c:spPr>
          <c:invertIfNegative val="0"/>
          <c:cat>
            <c:strRef>
              <c:f>Pivot_Tables_1!$G$4:$G$6</c:f>
              <c:strCache>
                <c:ptCount val="3"/>
                <c:pt idx="0">
                  <c:v>Complaint</c:v>
                </c:pt>
                <c:pt idx="1">
                  <c:v>Query</c:v>
                </c:pt>
                <c:pt idx="2">
                  <c:v>Request</c:v>
                </c:pt>
              </c:strCache>
            </c:strRef>
          </c:cat>
          <c:val>
            <c:numRef>
              <c:f>Pivot_Tables_1!$H$4:$H$6</c:f>
              <c:numCache>
                <c:formatCode>General</c:formatCode>
                <c:ptCount val="3"/>
                <c:pt idx="0">
                  <c:v>72</c:v>
                </c:pt>
                <c:pt idx="1">
                  <c:v>300</c:v>
                </c:pt>
                <c:pt idx="2">
                  <c:v>422</c:v>
                </c:pt>
              </c:numCache>
            </c:numRef>
          </c:val>
          <c:extLst>
            <c:ext xmlns:c16="http://schemas.microsoft.com/office/drawing/2014/chart" uri="{C3380CC4-5D6E-409C-BE32-E72D297353CC}">
              <c16:uniqueId val="{00000000-7F7E-4DFD-A550-48B66C343800}"/>
            </c:ext>
          </c:extLst>
        </c:ser>
        <c:dLbls>
          <c:showLegendKey val="0"/>
          <c:showVal val="0"/>
          <c:showCatName val="0"/>
          <c:showSerName val="0"/>
          <c:showPercent val="0"/>
          <c:showBubbleSize val="0"/>
        </c:dLbls>
        <c:gapWidth val="219"/>
        <c:overlap val="-27"/>
        <c:axId val="449834064"/>
        <c:axId val="449834392"/>
      </c:barChart>
      <c:catAx>
        <c:axId val="44983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9834392"/>
        <c:crosses val="autoZero"/>
        <c:auto val="1"/>
        <c:lblAlgn val="ctr"/>
        <c:lblOffset val="100"/>
        <c:noMultiLvlLbl val="0"/>
      </c:catAx>
      <c:valAx>
        <c:axId val="44983439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9834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dist="50800" dir="5400000" sx="99000" sy="99000" algn="ctr" rotWithShape="0">
        <a:schemeClr val="tx1"/>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[Dinesh_Kumar_Dashboarding_Project_File.xlsx]Pivot_Tables_1!PivotTable2</c:name>
    <c:fmtId val="5"/>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9525">
            <a:solidFill>
              <a:schemeClr val="bg1"/>
            </a:solidFill>
          </a:ln>
          <a:effectLst/>
        </c:spPr>
        <c:marker>
          <c:symbol val="none"/>
        </c:marker>
      </c:pivotFmt>
      <c:pivotFmt>
        <c:idx val="9"/>
        <c:spPr>
          <a:solidFill>
            <a:schemeClr val="accent1"/>
          </a:solidFill>
          <a:ln w="9525">
            <a:solidFill>
              <a:schemeClr val="bg1"/>
            </a:solidFill>
          </a:ln>
          <a:effectLst/>
        </c:spPr>
      </c:pivotFmt>
      <c:pivotFmt>
        <c:idx val="10"/>
        <c:spPr>
          <a:solidFill>
            <a:schemeClr val="accent1"/>
          </a:solidFill>
          <a:ln w="9525">
            <a:solidFill>
              <a:schemeClr val="bg1"/>
            </a:solidFill>
          </a:ln>
          <a:effectLst/>
        </c:spPr>
      </c:pivotFmt>
      <c:pivotFmt>
        <c:idx val="11"/>
        <c:spPr>
          <a:solidFill>
            <a:schemeClr val="accent1"/>
          </a:solidFill>
          <a:ln w="9525">
            <a:solidFill>
              <a:schemeClr val="bg1"/>
            </a:solidFill>
          </a:ln>
          <a:effectLst/>
        </c:spPr>
      </c:pivotFmt>
    </c:pivotFmts>
    <c:plotArea>
      <c:layout/>
      <c:doughnutChart>
        <c:varyColors val="1"/>
        <c:ser>
          <c:idx val="0"/>
          <c:order val="0"/>
          <c:tx>
            <c:strRef>
              <c:f>Pivot_Tables_1!$D$9</c:f>
              <c:strCache>
                <c:ptCount val="1"/>
                <c:pt idx="0">
                  <c:v>Total</c:v>
                </c:pt>
              </c:strCache>
            </c:strRef>
          </c:tx>
          <c:spPr>
            <a:ln w="9525">
              <a:solidFill>
                <a:schemeClr val="bg1"/>
              </a:solidFill>
            </a:ln>
          </c:spPr>
          <c:dPt>
            <c:idx val="0"/>
            <c:bubble3D val="0"/>
            <c:spPr>
              <a:solidFill>
                <a:schemeClr val="accent1"/>
              </a:solidFill>
              <a:ln w="9525">
                <a:solidFill>
                  <a:schemeClr val="bg1"/>
                </a:solidFill>
              </a:ln>
              <a:effectLst/>
            </c:spPr>
          </c:dPt>
          <c:dPt>
            <c:idx val="1"/>
            <c:bubble3D val="0"/>
            <c:spPr>
              <a:solidFill>
                <a:schemeClr val="accent2"/>
              </a:solidFill>
              <a:ln w="9525">
                <a:solidFill>
                  <a:schemeClr val="bg1"/>
                </a:solidFill>
              </a:ln>
              <a:effectLst/>
            </c:spPr>
          </c:dPt>
          <c:dPt>
            <c:idx val="2"/>
            <c:bubble3D val="0"/>
            <c:spPr>
              <a:solidFill>
                <a:schemeClr val="accent3"/>
              </a:solidFill>
              <a:ln w="9525">
                <a:solidFill>
                  <a:schemeClr val="bg1"/>
                </a:solidFill>
              </a:ln>
              <a:effectLst/>
            </c:spPr>
          </c:dPt>
          <c:cat>
            <c:strRef>
              <c:f>Pivot_Tables_1!$C$10:$C$12</c:f>
              <c:strCache>
                <c:ptCount val="3"/>
                <c:pt idx="0">
                  <c:v>Adrien Martin</c:v>
                </c:pt>
                <c:pt idx="1">
                  <c:v>Albain Forestier</c:v>
                </c:pt>
                <c:pt idx="2">
                  <c:v>Roch Cousineau</c:v>
                </c:pt>
              </c:strCache>
            </c:strRef>
          </c:cat>
          <c:val>
            <c:numRef>
              <c:f>Pivot_Tables_1!$D$10:$D$12</c:f>
              <c:numCache>
                <c:formatCode>0.00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B-B382-4A2E-96FD-1BC6882CDA78}"/>
            </c:ext>
          </c:extLst>
        </c:ser>
        <c:dLbls>
          <c:showLegendKey val="0"/>
          <c:showVal val="0"/>
          <c:showCatName val="0"/>
          <c:showSerName val="0"/>
          <c:showPercent val="0"/>
          <c:showBubbleSize val="0"/>
          <c:showLeaderLines val="1"/>
        </c:dLbls>
        <c:firstSliceAng val="40"/>
        <c:holeSize val="6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dist="50800" dir="5400000" sx="99000" sy="99000" algn="ctr" rotWithShape="0">
        <a:schemeClr val="tx1"/>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[Dinesh_Kumar_Dashboarding_Project_File.xlsx]Pivot_Tables_1!PivotTable3</c:name>
    <c:fmtId val="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Pivot_Tables_1!$D$27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Pivot_Tables_1!$C$28:$C$30</c:f>
              <c:strCache>
                <c:ptCount val="3"/>
                <c:pt idx="0">
                  <c:v>Adrien Martin</c:v>
                </c:pt>
                <c:pt idx="1">
                  <c:v>Albain Forestier</c:v>
                </c:pt>
                <c:pt idx="2">
                  <c:v>Roch Cousineau</c:v>
                </c:pt>
              </c:strCache>
            </c:strRef>
          </c:cat>
          <c:val>
            <c:numRef>
              <c:f>Pivot_Tables_1!$D$28:$D$30</c:f>
              <c:numCache>
                <c:formatCode>General</c:formatCode>
                <c:ptCount val="3"/>
                <c:pt idx="0">
                  <c:v>255</c:v>
                </c:pt>
                <c:pt idx="1">
                  <c:v>254</c:v>
                </c:pt>
                <c:pt idx="2">
                  <c:v>285</c:v>
                </c:pt>
              </c:numCache>
            </c:numRef>
          </c:val>
          <c:extLst>
            <c:ext xmlns:c16="http://schemas.microsoft.com/office/drawing/2014/chart" uri="{C3380CC4-5D6E-409C-BE32-E72D297353CC}">
              <c16:uniqueId val="{00000000-9D99-40A5-8B0A-6EE3DA0507B5}"/>
            </c:ext>
          </c:extLst>
        </c:ser>
        <c:dLbls>
          <c:dLblPos val="outEnd"/>
          <c:showLegendKey val="0"/>
          <c:showVal val="1"/>
          <c:showCatName val="0"/>
          <c:showSerName val="0"/>
          <c:showPercent val="0"/>
          <c:showBubbleSize val="0"/>
        </c:dLbls>
        <c:gapWidth val="182"/>
        <c:axId val="449838984"/>
        <c:axId val="449840624"/>
      </c:barChart>
      <c:catAx>
        <c:axId val="449838984"/>
        <c:scaling>
          <c:orientation val="minMax"/>
        </c:scaling>
        <c:delete val="0"/>
        <c:axPos val="l"/>
        <c:majorGridlines>
          <c:spPr>
            <a:ln w="9525" cap="flat" cmpd="sng" algn="ctr">
              <a:noFill/>
              <a:round/>
            </a:ln>
            <a:effectLst>
              <a:glow rad="127000">
                <a:schemeClr val="bg1"/>
              </a:glow>
              <a:outerShdw blurRad="50800" dir="5400000" algn="ctr" rotWithShape="0">
                <a:schemeClr val="bg1"/>
              </a:outerShdw>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449840624"/>
        <c:crosses val="autoZero"/>
        <c:auto val="1"/>
        <c:lblAlgn val="ctr"/>
        <c:lblOffset val="100"/>
        <c:noMultiLvlLbl val="0"/>
      </c:catAx>
      <c:valAx>
        <c:axId val="449840624"/>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449838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dist="50800" dir="5400000" sx="99000" sy="99000" algn="ctr" rotWithShape="0">
        <a:schemeClr val="tx1"/>
      </a:outerShdw>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[Dinesh_Kumar_Dashboarding_Project_File.xlsx]Pivot_Tables_2!PivotTable9</c:name>
    <c:fmtId val="3"/>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Pivot_Tables_2!$D$1</c:f>
              <c:strCache>
                <c:ptCount val="1"/>
                <c:pt idx="0">
                  <c:v>Total</c:v>
                </c:pt>
              </c:strCache>
            </c:strRef>
          </c:tx>
          <c:spPr>
            <a:ln w="28575" cap="rnd">
              <a:solidFill>
                <a:schemeClr val="accent1"/>
              </a:solidFill>
              <a:round/>
            </a:ln>
            <a:effectLst/>
          </c:spPr>
          <c:marker>
            <c:symbol val="none"/>
          </c:marker>
          <c:cat>
            <c:strRef>
              <c:f>Pivot_Tables_2!$C$2:$C$86</c:f>
              <c:strCache>
                <c:ptCount val="84"/>
                <c:pt idx="0">
                  <c:v>13 Jun</c:v>
                </c:pt>
                <c:pt idx="1">
                  <c:v>14 Jun</c:v>
                </c:pt>
                <c:pt idx="2">
                  <c:v>15 Jun</c:v>
                </c:pt>
                <c:pt idx="3">
                  <c:v>16 Jun</c:v>
                </c:pt>
                <c:pt idx="4">
                  <c:v>17 Jun</c:v>
                </c:pt>
                <c:pt idx="5">
                  <c:v>18 Jun</c:v>
                </c:pt>
                <c:pt idx="6">
                  <c:v>19 Jun</c:v>
                </c:pt>
                <c:pt idx="7">
                  <c:v>20 Jun</c:v>
                </c:pt>
                <c:pt idx="8">
                  <c:v>21 Jun</c:v>
                </c:pt>
                <c:pt idx="9">
                  <c:v>22 Jun</c:v>
                </c:pt>
                <c:pt idx="10">
                  <c:v>23 Jun</c:v>
                </c:pt>
                <c:pt idx="11">
                  <c:v>24 Jun</c:v>
                </c:pt>
                <c:pt idx="12">
                  <c:v>25 Jun</c:v>
                </c:pt>
                <c:pt idx="13">
                  <c:v>26 Jun</c:v>
                </c:pt>
                <c:pt idx="14">
                  <c:v>27 Jun</c:v>
                </c:pt>
                <c:pt idx="15">
                  <c:v>28 Jun</c:v>
                </c:pt>
                <c:pt idx="16">
                  <c:v>30 Jun</c:v>
                </c:pt>
                <c:pt idx="17">
                  <c:v>1 Jul</c:v>
                </c:pt>
                <c:pt idx="18">
                  <c:v>2 Jul</c:v>
                </c:pt>
                <c:pt idx="19">
                  <c:v>3 Jul</c:v>
                </c:pt>
                <c:pt idx="20">
                  <c:v>4 Jul</c:v>
                </c:pt>
                <c:pt idx="21">
                  <c:v>5 Jul</c:v>
                </c:pt>
                <c:pt idx="22">
                  <c:v>6 Jul</c:v>
                </c:pt>
                <c:pt idx="23">
                  <c:v>7 Jul</c:v>
                </c:pt>
                <c:pt idx="24">
                  <c:v>8 Jul</c:v>
                </c:pt>
                <c:pt idx="25">
                  <c:v>9 Jul</c:v>
                </c:pt>
                <c:pt idx="26">
                  <c:v>10 Jul</c:v>
                </c:pt>
                <c:pt idx="27">
                  <c:v>11 Jul</c:v>
                </c:pt>
                <c:pt idx="28">
                  <c:v>12 Jul</c:v>
                </c:pt>
                <c:pt idx="29">
                  <c:v>13 Jul</c:v>
                </c:pt>
                <c:pt idx="30">
                  <c:v>14 Jul</c:v>
                </c:pt>
                <c:pt idx="31">
                  <c:v>15 Jul</c:v>
                </c:pt>
                <c:pt idx="32">
                  <c:v>16 Jul</c:v>
                </c:pt>
                <c:pt idx="33">
                  <c:v>17 Jul</c:v>
                </c:pt>
                <c:pt idx="34">
                  <c:v>18 Jul</c:v>
                </c:pt>
                <c:pt idx="35">
                  <c:v>19 Jul</c:v>
                </c:pt>
                <c:pt idx="36">
                  <c:v>20 Jul</c:v>
                </c:pt>
                <c:pt idx="37">
                  <c:v>21 Jul</c:v>
                </c:pt>
                <c:pt idx="38">
                  <c:v>22 Jul</c:v>
                </c:pt>
                <c:pt idx="39">
                  <c:v>23 Jul</c:v>
                </c:pt>
                <c:pt idx="40">
                  <c:v>24 Jul</c:v>
                </c:pt>
                <c:pt idx="41">
                  <c:v>26 Jul</c:v>
                </c:pt>
                <c:pt idx="42">
                  <c:v>27 Jul</c:v>
                </c:pt>
                <c:pt idx="43">
                  <c:v>28 Jul</c:v>
                </c:pt>
                <c:pt idx="44">
                  <c:v>29 Jul</c:v>
                </c:pt>
                <c:pt idx="45">
                  <c:v>30 Jul</c:v>
                </c:pt>
                <c:pt idx="46">
                  <c:v>31 Jul</c:v>
                </c:pt>
                <c:pt idx="47">
                  <c:v>1 Aug</c:v>
                </c:pt>
                <c:pt idx="48">
                  <c:v>2 Aug</c:v>
                </c:pt>
                <c:pt idx="49">
                  <c:v>3 Aug</c:v>
                </c:pt>
                <c:pt idx="50">
                  <c:v>4 Aug</c:v>
                </c:pt>
                <c:pt idx="51">
                  <c:v>5 Aug</c:v>
                </c:pt>
                <c:pt idx="52">
                  <c:v>6 Aug</c:v>
                </c:pt>
                <c:pt idx="53">
                  <c:v>7 Aug</c:v>
                </c:pt>
                <c:pt idx="54">
                  <c:v>8 Aug</c:v>
                </c:pt>
                <c:pt idx="55">
                  <c:v>9 Aug</c:v>
                </c:pt>
                <c:pt idx="56">
                  <c:v>10 Aug</c:v>
                </c:pt>
                <c:pt idx="57">
                  <c:v>11 Aug</c:v>
                </c:pt>
                <c:pt idx="58">
                  <c:v>12 Aug</c:v>
                </c:pt>
                <c:pt idx="59">
                  <c:v>13 Aug</c:v>
                </c:pt>
                <c:pt idx="60">
                  <c:v>14 Aug</c:v>
                </c:pt>
                <c:pt idx="61">
                  <c:v>15 Aug</c:v>
                </c:pt>
                <c:pt idx="62">
                  <c:v>16 Aug</c:v>
                </c:pt>
                <c:pt idx="63">
                  <c:v>17 Aug</c:v>
                </c:pt>
                <c:pt idx="64">
                  <c:v>18 Aug</c:v>
                </c:pt>
                <c:pt idx="65">
                  <c:v>19 Aug</c:v>
                </c:pt>
                <c:pt idx="66">
                  <c:v>20 Aug</c:v>
                </c:pt>
                <c:pt idx="67">
                  <c:v>21 Aug</c:v>
                </c:pt>
                <c:pt idx="68">
                  <c:v>22 Aug</c:v>
                </c:pt>
                <c:pt idx="69">
                  <c:v>23 Aug</c:v>
                </c:pt>
                <c:pt idx="70">
                  <c:v>24 Aug</c:v>
                </c:pt>
                <c:pt idx="71">
                  <c:v>25 Aug</c:v>
                </c:pt>
                <c:pt idx="72">
                  <c:v>26 Aug</c:v>
                </c:pt>
                <c:pt idx="73">
                  <c:v>27 Aug</c:v>
                </c:pt>
                <c:pt idx="74">
                  <c:v>28 Aug</c:v>
                </c:pt>
                <c:pt idx="75">
                  <c:v>29 Aug</c:v>
                </c:pt>
                <c:pt idx="76">
                  <c:v>30 Aug</c:v>
                </c:pt>
                <c:pt idx="77">
                  <c:v>31 Aug</c:v>
                </c:pt>
                <c:pt idx="78">
                  <c:v>1 Sep</c:v>
                </c:pt>
                <c:pt idx="79">
                  <c:v>2 Sep</c:v>
                </c:pt>
                <c:pt idx="80">
                  <c:v>3 Sep</c:v>
                </c:pt>
                <c:pt idx="81">
                  <c:v>4 Sep</c:v>
                </c:pt>
                <c:pt idx="82">
                  <c:v>5 Sep</c:v>
                </c:pt>
                <c:pt idx="83">
                  <c:v>6 Sep</c:v>
                </c:pt>
              </c:strCache>
            </c:strRef>
          </c:cat>
          <c:val>
            <c:numRef>
              <c:f>Pivot_Tables_2!$D$2:$D$86</c:f>
              <c:numCache>
                <c:formatCode>General</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0B2C-4E20-A6AF-76A4A5E5CBE4}"/>
            </c:ext>
          </c:extLst>
        </c:ser>
        <c:dLbls>
          <c:showLegendKey val="0"/>
          <c:showVal val="0"/>
          <c:showCatName val="0"/>
          <c:showSerName val="0"/>
          <c:showPercent val="0"/>
          <c:showBubbleSize val="0"/>
        </c:dLbls>
        <c:smooth val="0"/>
        <c:axId val="439808600"/>
        <c:axId val="439811552"/>
      </c:lineChart>
      <c:catAx>
        <c:axId val="439808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811552"/>
        <c:crosses val="autoZero"/>
        <c:auto val="1"/>
        <c:lblAlgn val="ctr"/>
        <c:lblOffset val="100"/>
        <c:noMultiLvlLbl val="0"/>
      </c:catAx>
      <c:valAx>
        <c:axId val="439811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808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dist="50800" dir="5400000" sx="99000" sy="99000" algn="ctr" rotWithShape="0">
        <a:schemeClr val="accent2"/>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[Dinesh_Kumar_Dashboarding_Project_File.xlsx]Pivot_Tables_2!PivotTable11</c:name>
    <c:fmtId val="5"/>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19050" cap="rnd">
            <a:solidFill>
              <a:schemeClr val="accent1"/>
            </a:solidFill>
            <a:round/>
          </a:ln>
          <a:effectLst/>
        </c:spPr>
        <c:marker>
          <c:symbol val="none"/>
        </c:marker>
      </c:pivotFmt>
    </c:pivotFmts>
    <c:plotArea>
      <c:layout/>
      <c:lineChart>
        <c:grouping val="standard"/>
        <c:varyColors val="0"/>
        <c:ser>
          <c:idx val="0"/>
          <c:order val="0"/>
          <c:tx>
            <c:strRef>
              <c:f>Pivot_Tables_2!$G$16</c:f>
              <c:strCache>
                <c:ptCount val="1"/>
                <c:pt idx="0">
                  <c:v>Total</c:v>
                </c:pt>
              </c:strCache>
            </c:strRef>
          </c:tx>
          <c:spPr>
            <a:ln w="19050" cap="rnd">
              <a:solidFill>
                <a:schemeClr val="accent1"/>
              </a:solidFill>
              <a:round/>
            </a:ln>
            <a:effectLst/>
          </c:spPr>
          <c:marker>
            <c:symbol val="none"/>
          </c:marker>
          <c:cat>
            <c:strRef>
              <c:f>Pivot_Tables_2!$F$17:$F$100</c:f>
              <c:strCache>
                <c:ptCount val="84"/>
                <c:pt idx="0">
                  <c:v>13 Jun</c:v>
                </c:pt>
                <c:pt idx="1">
                  <c:v>14 Jun</c:v>
                </c:pt>
                <c:pt idx="2">
                  <c:v>15 Jun</c:v>
                </c:pt>
                <c:pt idx="3">
                  <c:v>16 Jun</c:v>
                </c:pt>
                <c:pt idx="4">
                  <c:v>17 Jun</c:v>
                </c:pt>
                <c:pt idx="5">
                  <c:v>18 Jun</c:v>
                </c:pt>
                <c:pt idx="6">
                  <c:v>19 Jun</c:v>
                </c:pt>
                <c:pt idx="7">
                  <c:v>20 Jun</c:v>
                </c:pt>
                <c:pt idx="8">
                  <c:v>21 Jun</c:v>
                </c:pt>
                <c:pt idx="9">
                  <c:v>22 Jun</c:v>
                </c:pt>
                <c:pt idx="10">
                  <c:v>23 Jun</c:v>
                </c:pt>
                <c:pt idx="11">
                  <c:v>24 Jun</c:v>
                </c:pt>
                <c:pt idx="12">
                  <c:v>25 Jun</c:v>
                </c:pt>
                <c:pt idx="13">
                  <c:v>26 Jun</c:v>
                </c:pt>
                <c:pt idx="14">
                  <c:v>27 Jun</c:v>
                </c:pt>
                <c:pt idx="15">
                  <c:v>28 Jun</c:v>
                </c:pt>
                <c:pt idx="16">
                  <c:v>30 Jun</c:v>
                </c:pt>
                <c:pt idx="17">
                  <c:v>1 Jul</c:v>
                </c:pt>
                <c:pt idx="18">
                  <c:v>2 Jul</c:v>
                </c:pt>
                <c:pt idx="19">
                  <c:v>3 Jul</c:v>
                </c:pt>
                <c:pt idx="20">
                  <c:v>4 Jul</c:v>
                </c:pt>
                <c:pt idx="21">
                  <c:v>5 Jul</c:v>
                </c:pt>
                <c:pt idx="22">
                  <c:v>6 Jul</c:v>
                </c:pt>
                <c:pt idx="23">
                  <c:v>7 Jul</c:v>
                </c:pt>
                <c:pt idx="24">
                  <c:v>8 Jul</c:v>
                </c:pt>
                <c:pt idx="25">
                  <c:v>9 Jul</c:v>
                </c:pt>
                <c:pt idx="26">
                  <c:v>10 Jul</c:v>
                </c:pt>
                <c:pt idx="27">
                  <c:v>11 Jul</c:v>
                </c:pt>
                <c:pt idx="28">
                  <c:v>12 Jul</c:v>
                </c:pt>
                <c:pt idx="29">
                  <c:v>13 Jul</c:v>
                </c:pt>
                <c:pt idx="30">
                  <c:v>14 Jul</c:v>
                </c:pt>
                <c:pt idx="31">
                  <c:v>15 Jul</c:v>
                </c:pt>
                <c:pt idx="32">
                  <c:v>16 Jul</c:v>
                </c:pt>
                <c:pt idx="33">
                  <c:v>17 Jul</c:v>
                </c:pt>
                <c:pt idx="34">
                  <c:v>18 Jul</c:v>
                </c:pt>
                <c:pt idx="35">
                  <c:v>19 Jul</c:v>
                </c:pt>
                <c:pt idx="36">
                  <c:v>20 Jul</c:v>
                </c:pt>
                <c:pt idx="37">
                  <c:v>21 Jul</c:v>
                </c:pt>
                <c:pt idx="38">
                  <c:v>22 Jul</c:v>
                </c:pt>
                <c:pt idx="39">
                  <c:v>23 Jul</c:v>
                </c:pt>
                <c:pt idx="40">
                  <c:v>24 Jul</c:v>
                </c:pt>
                <c:pt idx="41">
                  <c:v>26 Jul</c:v>
                </c:pt>
                <c:pt idx="42">
                  <c:v>27 Jul</c:v>
                </c:pt>
                <c:pt idx="43">
                  <c:v>28 Jul</c:v>
                </c:pt>
                <c:pt idx="44">
                  <c:v>29 Jul</c:v>
                </c:pt>
                <c:pt idx="45">
                  <c:v>30 Jul</c:v>
                </c:pt>
                <c:pt idx="46">
                  <c:v>31 Jul</c:v>
                </c:pt>
                <c:pt idx="47">
                  <c:v>1 Aug</c:v>
                </c:pt>
                <c:pt idx="48">
                  <c:v>2 Aug</c:v>
                </c:pt>
                <c:pt idx="49">
                  <c:v>3 Aug</c:v>
                </c:pt>
                <c:pt idx="50">
                  <c:v>4 Aug</c:v>
                </c:pt>
                <c:pt idx="51">
                  <c:v>5 Aug</c:v>
                </c:pt>
                <c:pt idx="52">
                  <c:v>6 Aug</c:v>
                </c:pt>
                <c:pt idx="53">
                  <c:v>7 Aug</c:v>
                </c:pt>
                <c:pt idx="54">
                  <c:v>8 Aug</c:v>
                </c:pt>
                <c:pt idx="55">
                  <c:v>9 Aug</c:v>
                </c:pt>
                <c:pt idx="56">
                  <c:v>10 Aug</c:v>
                </c:pt>
                <c:pt idx="57">
                  <c:v>11 Aug</c:v>
                </c:pt>
                <c:pt idx="58">
                  <c:v>12 Aug</c:v>
                </c:pt>
                <c:pt idx="59">
                  <c:v>13 Aug</c:v>
                </c:pt>
                <c:pt idx="60">
                  <c:v>14 Aug</c:v>
                </c:pt>
                <c:pt idx="61">
                  <c:v>15 Aug</c:v>
                </c:pt>
                <c:pt idx="62">
                  <c:v>16 Aug</c:v>
                </c:pt>
                <c:pt idx="63">
                  <c:v>17 Aug</c:v>
                </c:pt>
                <c:pt idx="64">
                  <c:v>18 Aug</c:v>
                </c:pt>
                <c:pt idx="65">
                  <c:v>19 Aug</c:v>
                </c:pt>
                <c:pt idx="66">
                  <c:v>20 Aug</c:v>
                </c:pt>
                <c:pt idx="67">
                  <c:v>21 Aug</c:v>
                </c:pt>
                <c:pt idx="68">
                  <c:v>22 Aug</c:v>
                </c:pt>
                <c:pt idx="69">
                  <c:v>23 Aug</c:v>
                </c:pt>
                <c:pt idx="70">
                  <c:v>24 Aug</c:v>
                </c:pt>
                <c:pt idx="71">
                  <c:v>25 Aug</c:v>
                </c:pt>
                <c:pt idx="72">
                  <c:v>26 Aug</c:v>
                </c:pt>
                <c:pt idx="73">
                  <c:v>27 Aug</c:v>
                </c:pt>
                <c:pt idx="74">
                  <c:v>28 Aug</c:v>
                </c:pt>
                <c:pt idx="75">
                  <c:v>29 Aug</c:v>
                </c:pt>
                <c:pt idx="76">
                  <c:v>30 Aug</c:v>
                </c:pt>
                <c:pt idx="77">
                  <c:v>31 Aug</c:v>
                </c:pt>
                <c:pt idx="78">
                  <c:v>1 Sep</c:v>
                </c:pt>
                <c:pt idx="79">
                  <c:v>2 Sep</c:v>
                </c:pt>
                <c:pt idx="80">
                  <c:v>3 Sep</c:v>
                </c:pt>
                <c:pt idx="81">
                  <c:v>4 Sep</c:v>
                </c:pt>
                <c:pt idx="82">
                  <c:v>5 Sep</c:v>
                </c:pt>
                <c:pt idx="83">
                  <c:v>6 Sep</c:v>
                </c:pt>
              </c:strCache>
            </c:strRef>
          </c:cat>
          <c:val>
            <c:numRef>
              <c:f>Pivot_Tables_2!$G$17:$G$100</c:f>
              <c:numCache>
                <c:formatCode>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0-1EA9-4885-8ADD-337F255FB31E}"/>
            </c:ext>
          </c:extLst>
        </c:ser>
        <c:dLbls>
          <c:showLegendKey val="0"/>
          <c:showVal val="0"/>
          <c:showCatName val="0"/>
          <c:showSerName val="0"/>
          <c:showPercent val="0"/>
          <c:showBubbleSize val="0"/>
        </c:dLbls>
        <c:smooth val="0"/>
        <c:axId val="466228968"/>
        <c:axId val="466222736"/>
      </c:lineChart>
      <c:catAx>
        <c:axId val="466228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222736"/>
        <c:crosses val="autoZero"/>
        <c:auto val="1"/>
        <c:lblAlgn val="ctr"/>
        <c:lblOffset val="100"/>
        <c:noMultiLvlLbl val="0"/>
      </c:catAx>
      <c:valAx>
        <c:axId val="46622273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228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dist="50800" dir="5400000" sx="99000" sy="99000" algn="ctr" rotWithShape="0">
        <a:schemeClr val="accent2"/>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[Dinesh_Kumar_Dashboarding_Project_File.xlsx]Pivot_Tables_2!PivotTable12</c:name>
    <c:fmtId val="1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2700">
            <a:solidFill>
              <a:schemeClr val="bg1"/>
            </a:solidFill>
          </a:ln>
          <a:effectLst/>
        </c:spPr>
      </c:pivotFmt>
      <c:pivotFmt>
        <c:idx val="7"/>
        <c:spPr>
          <a:solidFill>
            <a:schemeClr val="accent1"/>
          </a:solidFill>
          <a:ln w="12700">
            <a:solidFill>
              <a:schemeClr val="bg1"/>
            </a:solidFill>
          </a:ln>
          <a:effectLst/>
        </c:spPr>
      </c:pivotFmt>
      <c:pivotFmt>
        <c:idx val="8"/>
        <c:spPr>
          <a:solidFill>
            <a:schemeClr val="accent1"/>
          </a:solidFill>
          <a:ln w="12700">
            <a:solidFill>
              <a:schemeClr val="bg1"/>
            </a:solidFill>
          </a:ln>
          <a:effectLst/>
        </c:spPr>
      </c:pivotFmt>
    </c:pivotFmts>
    <c:plotArea>
      <c:layout/>
      <c:pieChart>
        <c:varyColors val="1"/>
        <c:ser>
          <c:idx val="0"/>
          <c:order val="0"/>
          <c:tx>
            <c:strRef>
              <c:f>Pivot_Tables_2!$M$4</c:f>
              <c:strCache>
                <c:ptCount val="1"/>
                <c:pt idx="0">
                  <c:v>Total</c:v>
                </c:pt>
              </c:strCache>
            </c:strRef>
          </c:tx>
          <c:spPr>
            <a:ln w="12700">
              <a:solidFill>
                <a:schemeClr val="bg1"/>
              </a:solidFill>
            </a:ln>
          </c:spPr>
          <c:dPt>
            <c:idx val="0"/>
            <c:bubble3D val="0"/>
            <c:spPr>
              <a:solidFill>
                <a:schemeClr val="accent1"/>
              </a:solidFill>
              <a:ln w="12700">
                <a:solidFill>
                  <a:schemeClr val="bg1"/>
                </a:solidFill>
              </a:ln>
              <a:effectLst/>
            </c:spPr>
            <c:extLst>
              <c:ext xmlns:c16="http://schemas.microsoft.com/office/drawing/2014/chart" uri="{C3380CC4-5D6E-409C-BE32-E72D297353CC}">
                <c16:uniqueId val="{00000001-2D76-40B0-BE0F-EA623EDCD260}"/>
              </c:ext>
            </c:extLst>
          </c:dPt>
          <c:dPt>
            <c:idx val="1"/>
            <c:bubble3D val="0"/>
            <c:spPr>
              <a:solidFill>
                <a:schemeClr val="accent2"/>
              </a:solidFill>
              <a:ln w="12700">
                <a:solidFill>
                  <a:schemeClr val="bg1"/>
                </a:solidFill>
              </a:ln>
              <a:effectLst/>
            </c:spPr>
            <c:extLst>
              <c:ext xmlns:c16="http://schemas.microsoft.com/office/drawing/2014/chart" uri="{C3380CC4-5D6E-409C-BE32-E72D297353CC}">
                <c16:uniqueId val="{00000003-2D76-40B0-BE0F-EA623EDCD260}"/>
              </c:ext>
            </c:extLst>
          </c:dPt>
          <c:dPt>
            <c:idx val="2"/>
            <c:bubble3D val="0"/>
            <c:spPr>
              <a:solidFill>
                <a:schemeClr val="accent3"/>
              </a:solidFill>
              <a:ln w="12700">
                <a:solidFill>
                  <a:schemeClr val="bg1"/>
                </a:solidFill>
              </a:ln>
              <a:effectLst/>
            </c:spPr>
            <c:extLst>
              <c:ext xmlns:c16="http://schemas.microsoft.com/office/drawing/2014/chart" uri="{C3380CC4-5D6E-409C-BE32-E72D297353CC}">
                <c16:uniqueId val="{00000005-2D76-40B0-BE0F-EA623EDCD26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Pivot_Tables_2!$L$5:$L$7</c:f>
              <c:strCache>
                <c:ptCount val="3"/>
                <c:pt idx="0">
                  <c:v>300-499</c:v>
                </c:pt>
                <c:pt idx="1">
                  <c:v>500-699</c:v>
                </c:pt>
                <c:pt idx="2">
                  <c:v>700-899</c:v>
                </c:pt>
              </c:strCache>
            </c:strRef>
          </c:cat>
          <c:val>
            <c:numRef>
              <c:f>Pivot_Tables_2!$M$5:$M$7</c:f>
              <c:numCache>
                <c:formatCode>General</c:formatCode>
                <c:ptCount val="3"/>
                <c:pt idx="0">
                  <c:v>93582</c:v>
                </c:pt>
                <c:pt idx="1">
                  <c:v>132315</c:v>
                </c:pt>
                <c:pt idx="2">
                  <c:v>186171</c:v>
                </c:pt>
              </c:numCache>
            </c:numRef>
          </c:val>
          <c:extLst>
            <c:ext xmlns:c16="http://schemas.microsoft.com/office/drawing/2014/chart" uri="{C3380CC4-5D6E-409C-BE32-E72D297353CC}">
              <c16:uniqueId val="{00000006-2D76-40B0-BE0F-EA623EDCD26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2453183520599254"/>
          <c:y val="0.32844856585743415"/>
          <c:w val="0.31928838951310862"/>
          <c:h val="0.492664513344149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dist="50800" dir="5400000" sx="99000" sy="99000" algn="ctr" rotWithShape="0">
        <a:schemeClr val="accent2"/>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6" Type="http://schemas.openxmlformats.org/officeDocument/2006/relationships/chart" Target="../charts/chart25.xml"/><Relationship Id="rId5" Type="http://schemas.openxmlformats.org/officeDocument/2006/relationships/chart" Target="../charts/chart24.xml"/><Relationship Id="rId4" Type="http://schemas.openxmlformats.org/officeDocument/2006/relationships/chart" Target="../charts/chart2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 Id="rId6" Type="http://schemas.openxmlformats.org/officeDocument/2006/relationships/chart" Target="../charts/chart31.xml"/><Relationship Id="rId5" Type="http://schemas.openxmlformats.org/officeDocument/2006/relationships/chart" Target="../charts/chart30.xml"/><Relationship Id="rId4" Type="http://schemas.openxmlformats.org/officeDocument/2006/relationships/chart" Target="../charts/chart2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34.xml"/><Relationship Id="rId7" Type="http://schemas.openxmlformats.org/officeDocument/2006/relationships/chart" Target="../charts/chart38.xml"/><Relationship Id="rId2" Type="http://schemas.openxmlformats.org/officeDocument/2006/relationships/chart" Target="../charts/chart33.xml"/><Relationship Id="rId1" Type="http://schemas.openxmlformats.org/officeDocument/2006/relationships/chart" Target="../charts/chart32.xml"/><Relationship Id="rId6" Type="http://schemas.openxmlformats.org/officeDocument/2006/relationships/chart" Target="../charts/chart37.xml"/><Relationship Id="rId5" Type="http://schemas.openxmlformats.org/officeDocument/2006/relationships/chart" Target="../charts/chart36.xml"/><Relationship Id="rId4" Type="http://schemas.openxmlformats.org/officeDocument/2006/relationships/chart" Target="../charts/chart35.xml"/></Relationships>
</file>

<file path=xl/drawings/drawing1.xml><?xml version="1.0" encoding="utf-8"?>
<xdr:wsDr xmlns:xdr="http://schemas.openxmlformats.org/drawingml/2006/spreadsheetDrawing" xmlns:a="http://schemas.openxmlformats.org/drawingml/2006/main">
  <xdr:twoCellAnchor>
    <xdr:from>
      <xdr:col>30</xdr:col>
      <xdr:colOff>187739</xdr:colOff>
      <xdr:row>2</xdr:row>
      <xdr:rowOff>137490</xdr:rowOff>
    </xdr:from>
    <xdr:to>
      <xdr:col>39</xdr:col>
      <xdr:colOff>46383</xdr:colOff>
      <xdr:row>17</xdr:row>
      <xdr:rowOff>118440</xdr:rowOff>
    </xdr:to>
    <xdr:graphicFrame macro="">
      <xdr:nvGraphicFramePr>
        <xdr:cNvPr id="2" name="Chart 8">
          <a:extLst>
            <a:ext uri="{FF2B5EF4-FFF2-40B4-BE49-F238E27FC236}">
              <a16:creationId xmlns:a16="http://schemas.microsoft.com/office/drawing/2014/main" id="{9D03ED15-508B-48C8-A1D8-62E43463EF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381001</xdr:colOff>
      <xdr:row>16</xdr:row>
      <xdr:rowOff>95250</xdr:rowOff>
    </xdr:from>
    <xdr:to>
      <xdr:col>7</xdr:col>
      <xdr:colOff>495301</xdr:colOff>
      <xdr:row>29</xdr:row>
      <xdr:rowOff>0</xdr:rowOff>
    </xdr:to>
    <xdr:graphicFrame macro="">
      <xdr:nvGraphicFramePr>
        <xdr:cNvPr id="3" name="Chart 2">
          <a:extLst>
            <a:ext uri="{FF2B5EF4-FFF2-40B4-BE49-F238E27FC236}">
              <a16:creationId xmlns:a16="http://schemas.microsoft.com/office/drawing/2014/main" id="{8F63DDB7-82FD-47E1-ACB6-F82F5E53E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25400</xdr:colOff>
      <xdr:row>16</xdr:row>
      <xdr:rowOff>107950</xdr:rowOff>
    </xdr:from>
    <xdr:to>
      <xdr:col>14</xdr:col>
      <xdr:colOff>533400</xdr:colOff>
      <xdr:row>29</xdr:row>
      <xdr:rowOff>6350</xdr:rowOff>
    </xdr:to>
    <xdr:graphicFrame macro="">
      <xdr:nvGraphicFramePr>
        <xdr:cNvPr id="4" name="Chart 3">
          <a:extLst>
            <a:ext uri="{FF2B5EF4-FFF2-40B4-BE49-F238E27FC236}">
              <a16:creationId xmlns:a16="http://schemas.microsoft.com/office/drawing/2014/main" id="{5B570206-C3CD-4D5B-8455-1A215BD17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368300</xdr:colOff>
      <xdr:row>2</xdr:row>
      <xdr:rowOff>107950</xdr:rowOff>
    </xdr:from>
    <xdr:to>
      <xdr:col>6</xdr:col>
      <xdr:colOff>445419</xdr:colOff>
      <xdr:row>15</xdr:row>
      <xdr:rowOff>158750</xdr:rowOff>
    </xdr:to>
    <xdr:graphicFrame macro="">
      <xdr:nvGraphicFramePr>
        <xdr:cNvPr id="5" name="Chart 4">
          <a:extLst>
            <a:ext uri="{FF2B5EF4-FFF2-40B4-BE49-F238E27FC236}">
              <a16:creationId xmlns:a16="http://schemas.microsoft.com/office/drawing/2014/main" id="{C2EABF27-924E-46AB-8DCB-1CCCC88A2E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571500</xdr:colOff>
      <xdr:row>2</xdr:row>
      <xdr:rowOff>114300</xdr:rowOff>
    </xdr:from>
    <xdr:to>
      <xdr:col>11</xdr:col>
      <xdr:colOff>572421</xdr:colOff>
      <xdr:row>15</xdr:row>
      <xdr:rowOff>165100</xdr:rowOff>
    </xdr:to>
    <xdr:graphicFrame macro="">
      <xdr:nvGraphicFramePr>
        <xdr:cNvPr id="6" name="Chart 5">
          <a:extLst>
            <a:ext uri="{FF2B5EF4-FFF2-40B4-BE49-F238E27FC236}">
              <a16:creationId xmlns:a16="http://schemas.microsoft.com/office/drawing/2014/main" id="{B228844A-3BEF-41FC-AF61-0F25AE2EA2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76200</xdr:colOff>
      <xdr:row>2</xdr:row>
      <xdr:rowOff>114300</xdr:rowOff>
    </xdr:from>
    <xdr:to>
      <xdr:col>18</xdr:col>
      <xdr:colOff>584200</xdr:colOff>
      <xdr:row>15</xdr:row>
      <xdr:rowOff>152400</xdr:rowOff>
    </xdr:to>
    <xdr:graphicFrame macro="">
      <xdr:nvGraphicFramePr>
        <xdr:cNvPr id="7" name="Chart 6">
          <a:extLst>
            <a:ext uri="{FF2B5EF4-FFF2-40B4-BE49-F238E27FC236}">
              <a16:creationId xmlns:a16="http://schemas.microsoft.com/office/drawing/2014/main" id="{AA59F1D0-CAE1-4E83-8B00-3825A7F19A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25400</xdr:colOff>
      <xdr:row>16</xdr:row>
      <xdr:rowOff>82550</xdr:rowOff>
    </xdr:from>
    <xdr:to>
      <xdr:col>18</xdr:col>
      <xdr:colOff>603250</xdr:colOff>
      <xdr:row>22</xdr:row>
      <xdr:rowOff>57150</xdr:rowOff>
    </xdr:to>
    <mc:AlternateContent xmlns:mc="http://schemas.openxmlformats.org/markup-compatibility/2006">
      <mc:Choice xmlns:tsle="http://schemas.microsoft.com/office/drawing/2012/timeslicer" Requires="tsle">
        <xdr:graphicFrame macro="">
          <xdr:nvGraphicFramePr>
            <xdr:cNvPr id="8" name="Contact Date 1">
              <a:extLst>
                <a:ext uri="{FF2B5EF4-FFF2-40B4-BE49-F238E27FC236}">
                  <a16:creationId xmlns:a16="http://schemas.microsoft.com/office/drawing/2014/main" id="{09982ABB-AFEE-44D4-920C-34F24931D516}"/>
                </a:ext>
              </a:extLst>
            </xdr:cNvPr>
            <xdr:cNvGraphicFramePr/>
          </xdr:nvGraphicFramePr>
          <xdr:xfrm>
            <a:off x="0" y="0"/>
            <a:ext cx="0" cy="0"/>
          </xdr:xfrm>
          <a:graphic>
            <a:graphicData uri="http://schemas.microsoft.com/office/drawing/2012/timeslicer">
              <tsle:timeslicer xmlns:tsle="http://schemas.microsoft.com/office/drawing/2012/timeslicer" name="Contact Date 1"/>
            </a:graphicData>
          </a:graphic>
        </xdr:graphicFrame>
      </mc:Choice>
      <mc:Fallback>
        <xdr:sp macro="" textlink="">
          <xdr:nvSpPr>
            <xdr:cNvPr id="0" name=""/>
            <xdr:cNvSpPr>
              <a:spLocks noTextEdit="1"/>
            </xdr:cNvSpPr>
          </xdr:nvSpPr>
          <xdr:spPr>
            <a:xfrm>
              <a:off x="9169400" y="3028950"/>
              <a:ext cx="2406650" cy="1079500"/>
            </a:xfrm>
            <a:prstGeom prst="rect">
              <a:avLst/>
            </a:prstGeom>
            <a:solidFill>
              <a:prstClr val="white"/>
            </a:solidFill>
            <a:ln w="1">
              <a:solidFill>
                <a:prstClr val="green"/>
              </a:solidFill>
            </a:ln>
          </xdr:spPr>
          <xdr:txBody>
            <a:bodyPr vertOverflow="clip" horzOverflow="clip"/>
            <a:lstStyle/>
            <a:p>
              <a:r>
                <a:rPr lang="en-SG" sz="1100"/>
                <a:t>Timeline: Works in Excel 2013 or higher. Do not move or resize.</a:t>
              </a:r>
            </a:p>
          </xdr:txBody>
        </xdr:sp>
      </mc:Fallback>
    </mc:AlternateContent>
    <xdr:clientData/>
  </xdr:twoCellAnchor>
  <xdr:twoCellAnchor editAs="oneCell">
    <xdr:from>
      <xdr:col>15</xdr:col>
      <xdr:colOff>25400</xdr:colOff>
      <xdr:row>22</xdr:row>
      <xdr:rowOff>133350</xdr:rowOff>
    </xdr:from>
    <xdr:to>
      <xdr:col>19</xdr:col>
      <xdr:colOff>0</xdr:colOff>
      <xdr:row>28</xdr:row>
      <xdr:rowOff>146050</xdr:rowOff>
    </xdr:to>
    <mc:AlternateContent xmlns:mc="http://schemas.openxmlformats.org/markup-compatibility/2006">
      <mc:Choice xmlns:a14="http://schemas.microsoft.com/office/drawing/2010/main" Requires="a14">
        <xdr:graphicFrame macro="">
          <xdr:nvGraphicFramePr>
            <xdr:cNvPr id="9" name="Agent Handled 1">
              <a:extLst>
                <a:ext uri="{FF2B5EF4-FFF2-40B4-BE49-F238E27FC236}">
                  <a16:creationId xmlns:a16="http://schemas.microsoft.com/office/drawing/2014/main" id="{B32B0841-6653-40BA-BF0E-DB3C2A304D61}"/>
                </a:ext>
              </a:extLst>
            </xdr:cNvPr>
            <xdr:cNvGraphicFramePr/>
          </xdr:nvGraphicFramePr>
          <xdr:xfrm>
            <a:off x="0" y="0"/>
            <a:ext cx="0" cy="0"/>
          </xdr:xfrm>
          <a:graphic>
            <a:graphicData uri="http://schemas.microsoft.com/office/drawing/2010/slicer">
              <sle:slicer xmlns:sle="http://schemas.microsoft.com/office/drawing/2010/slicer" name="Agent Handled 1"/>
            </a:graphicData>
          </a:graphic>
        </xdr:graphicFrame>
      </mc:Choice>
      <mc:Fallback>
        <xdr:sp macro="" textlink="">
          <xdr:nvSpPr>
            <xdr:cNvPr id="0" name=""/>
            <xdr:cNvSpPr>
              <a:spLocks noTextEdit="1"/>
            </xdr:cNvSpPr>
          </xdr:nvSpPr>
          <xdr:spPr>
            <a:xfrm>
              <a:off x="9169400" y="4184650"/>
              <a:ext cx="2413000" cy="111760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7</xdr:col>
      <xdr:colOff>63500</xdr:colOff>
      <xdr:row>0</xdr:row>
      <xdr:rowOff>107950</xdr:rowOff>
    </xdr:from>
    <xdr:ext cx="3035300" cy="342786"/>
    <xdr:sp macro="" textlink="">
      <xdr:nvSpPr>
        <xdr:cNvPr id="10" name="TextBox 9">
          <a:extLst>
            <a:ext uri="{FF2B5EF4-FFF2-40B4-BE49-F238E27FC236}">
              <a16:creationId xmlns:a16="http://schemas.microsoft.com/office/drawing/2014/main" id="{37A13F5A-7E6E-445D-8827-8E8CFC5D8C98}"/>
            </a:ext>
          </a:extLst>
        </xdr:cNvPr>
        <xdr:cNvSpPr txBox="1"/>
      </xdr:nvSpPr>
      <xdr:spPr>
        <a:xfrm>
          <a:off x="4330700" y="107950"/>
          <a:ext cx="30353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SG" sz="1600" b="1">
              <a:solidFill>
                <a:schemeClr val="bg1"/>
              </a:solidFill>
            </a:rPr>
            <a:t>CUSTOMER SERVICE DASHBOARD</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88900</xdr:colOff>
      <xdr:row>2</xdr:row>
      <xdr:rowOff>69850</xdr:rowOff>
    </xdr:from>
    <xdr:to>
      <xdr:col>8</xdr:col>
      <xdr:colOff>44450</xdr:colOff>
      <xdr:row>11</xdr:row>
      <xdr:rowOff>95250</xdr:rowOff>
    </xdr:to>
    <xdr:graphicFrame macro="">
      <xdr:nvGraphicFramePr>
        <xdr:cNvPr id="2" name="Chart 1">
          <a:extLst>
            <a:ext uri="{FF2B5EF4-FFF2-40B4-BE49-F238E27FC236}">
              <a16:creationId xmlns:a16="http://schemas.microsoft.com/office/drawing/2014/main" id="{AEDB8004-FA68-4248-9524-0F9A5B3D5B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12</xdr:row>
      <xdr:rowOff>12700</xdr:rowOff>
    </xdr:from>
    <xdr:to>
      <xdr:col>8</xdr:col>
      <xdr:colOff>31750</xdr:colOff>
      <xdr:row>20</xdr:row>
      <xdr:rowOff>0</xdr:rowOff>
    </xdr:to>
    <xdr:graphicFrame macro="">
      <xdr:nvGraphicFramePr>
        <xdr:cNvPr id="3" name="Chart 2">
          <a:extLst>
            <a:ext uri="{FF2B5EF4-FFF2-40B4-BE49-F238E27FC236}">
              <a16:creationId xmlns:a16="http://schemas.microsoft.com/office/drawing/2014/main" id="{6D1CB93D-1420-464B-87C7-1DED63A427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165100</xdr:colOff>
      <xdr:row>2</xdr:row>
      <xdr:rowOff>69850</xdr:rowOff>
    </xdr:from>
    <xdr:to>
      <xdr:col>13</xdr:col>
      <xdr:colOff>508000</xdr:colOff>
      <xdr:row>11</xdr:row>
      <xdr:rowOff>92075</xdr:rowOff>
    </xdr:to>
    <xdr:graphicFrame macro="">
      <xdr:nvGraphicFramePr>
        <xdr:cNvPr id="4" name="Chart 3">
          <a:extLst>
            <a:ext uri="{FF2B5EF4-FFF2-40B4-BE49-F238E27FC236}">
              <a16:creationId xmlns:a16="http://schemas.microsoft.com/office/drawing/2014/main" id="{7988245F-7AD0-4CDC-A779-60A817ADC7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158750</xdr:colOff>
      <xdr:row>12</xdr:row>
      <xdr:rowOff>12701</xdr:rowOff>
    </xdr:from>
    <xdr:to>
      <xdr:col>13</xdr:col>
      <xdr:colOff>527050</xdr:colOff>
      <xdr:row>19</xdr:row>
      <xdr:rowOff>177801</xdr:rowOff>
    </xdr:to>
    <xdr:graphicFrame macro="">
      <xdr:nvGraphicFramePr>
        <xdr:cNvPr id="5" name="Chart 4">
          <a:extLst>
            <a:ext uri="{FF2B5EF4-FFF2-40B4-BE49-F238E27FC236}">
              <a16:creationId xmlns:a16="http://schemas.microsoft.com/office/drawing/2014/main" id="{7779B12F-7FDB-496E-8B71-025DB39A1D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82550</xdr:colOff>
      <xdr:row>20</xdr:row>
      <xdr:rowOff>101600</xdr:rowOff>
    </xdr:from>
    <xdr:to>
      <xdr:col>19</xdr:col>
      <xdr:colOff>323850</xdr:colOff>
      <xdr:row>29</xdr:row>
      <xdr:rowOff>44450</xdr:rowOff>
    </xdr:to>
    <xdr:graphicFrame macro="">
      <xdr:nvGraphicFramePr>
        <xdr:cNvPr id="6" name="Chart 5">
          <a:extLst>
            <a:ext uri="{FF2B5EF4-FFF2-40B4-BE49-F238E27FC236}">
              <a16:creationId xmlns:a16="http://schemas.microsoft.com/office/drawing/2014/main" id="{973D4F22-791A-4947-A0E1-81E97352C5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44450</xdr:colOff>
      <xdr:row>2</xdr:row>
      <xdr:rowOff>82550</xdr:rowOff>
    </xdr:from>
    <xdr:to>
      <xdr:col>19</xdr:col>
      <xdr:colOff>342900</xdr:colOff>
      <xdr:row>19</xdr:row>
      <xdr:rowOff>177800</xdr:rowOff>
    </xdr:to>
    <xdr:graphicFrame macro="">
      <xdr:nvGraphicFramePr>
        <xdr:cNvPr id="7" name="Chart 6">
          <a:extLst>
            <a:ext uri="{FF2B5EF4-FFF2-40B4-BE49-F238E27FC236}">
              <a16:creationId xmlns:a16="http://schemas.microsoft.com/office/drawing/2014/main" id="{31B8E8FA-E33C-43D2-8243-7AA117A827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476250</xdr:colOff>
      <xdr:row>0</xdr:row>
      <xdr:rowOff>114300</xdr:rowOff>
    </xdr:from>
    <xdr:to>
      <xdr:col>12</xdr:col>
      <xdr:colOff>127000</xdr:colOff>
      <xdr:row>1</xdr:row>
      <xdr:rowOff>152400</xdr:rowOff>
    </xdr:to>
    <xdr:sp macro="" textlink="">
      <xdr:nvSpPr>
        <xdr:cNvPr id="8" name="TextBox 7">
          <a:extLst>
            <a:ext uri="{FF2B5EF4-FFF2-40B4-BE49-F238E27FC236}">
              <a16:creationId xmlns:a16="http://schemas.microsoft.com/office/drawing/2014/main" id="{DD94C56A-A2C5-44D1-8161-02E610AFDA08}"/>
            </a:ext>
          </a:extLst>
        </xdr:cNvPr>
        <xdr:cNvSpPr txBox="1"/>
      </xdr:nvSpPr>
      <xdr:spPr>
        <a:xfrm>
          <a:off x="3524250" y="114300"/>
          <a:ext cx="3917950" cy="222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SG" sz="1600" b="1"/>
            <a:t>FINANCE</a:t>
          </a:r>
          <a:r>
            <a:rPr lang="en-SG" sz="1600" b="1" baseline="0"/>
            <a:t> DASHBOARD</a:t>
          </a:r>
          <a:endParaRPr lang="en-SG" sz="16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590550</xdr:colOff>
      <xdr:row>24</xdr:row>
      <xdr:rowOff>101600</xdr:rowOff>
    </xdr:from>
    <xdr:to>
      <xdr:col>19</xdr:col>
      <xdr:colOff>368300</xdr:colOff>
      <xdr:row>29</xdr:row>
      <xdr:rowOff>57150</xdr:rowOff>
    </xdr:to>
    <mc:AlternateContent xmlns:mc="http://schemas.openxmlformats.org/markup-compatibility/2006">
      <mc:Choice xmlns:a14="http://schemas.microsoft.com/office/drawing/2010/main" Requires="a14">
        <xdr:graphicFrame macro="">
          <xdr:nvGraphicFramePr>
            <xdr:cNvPr id="2" name="Order Type 1">
              <a:extLst>
                <a:ext uri="{FF2B5EF4-FFF2-40B4-BE49-F238E27FC236}">
                  <a16:creationId xmlns:a16="http://schemas.microsoft.com/office/drawing/2014/main" id="{BA3A794A-C5A8-487B-86F4-F198B4DD2CFD}"/>
                </a:ext>
              </a:extLst>
            </xdr:cNvPr>
            <xdr:cNvGraphicFramePr/>
          </xdr:nvGraphicFramePr>
          <xdr:xfrm>
            <a:off x="0" y="0"/>
            <a:ext cx="0" cy="0"/>
          </xdr:xfrm>
          <a:graphic>
            <a:graphicData uri="http://schemas.microsoft.com/office/drawing/2010/slicer">
              <sle:slicer xmlns:sle="http://schemas.microsoft.com/office/drawing/2010/slicer" name="Order Type 1"/>
            </a:graphicData>
          </a:graphic>
        </xdr:graphicFrame>
      </mc:Choice>
      <mc:Fallback>
        <xdr:sp macro="" textlink="">
          <xdr:nvSpPr>
            <xdr:cNvPr id="0" name=""/>
            <xdr:cNvSpPr>
              <a:spLocks noTextEdit="1"/>
            </xdr:cNvSpPr>
          </xdr:nvSpPr>
          <xdr:spPr>
            <a:xfrm>
              <a:off x="9124950" y="4521200"/>
              <a:ext cx="2825750" cy="87630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234950</xdr:colOff>
      <xdr:row>2</xdr:row>
      <xdr:rowOff>152400</xdr:rowOff>
    </xdr:from>
    <xdr:to>
      <xdr:col>19</xdr:col>
      <xdr:colOff>349250</xdr:colOff>
      <xdr:row>16</xdr:row>
      <xdr:rowOff>120650</xdr:rowOff>
    </xdr:to>
    <xdr:graphicFrame macro="">
      <xdr:nvGraphicFramePr>
        <xdr:cNvPr id="3" name="Chart 2">
          <a:extLst>
            <a:ext uri="{FF2B5EF4-FFF2-40B4-BE49-F238E27FC236}">
              <a16:creationId xmlns:a16="http://schemas.microsoft.com/office/drawing/2014/main" id="{E1B1E397-AFBC-42B5-9869-B1FBE2455E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539750</xdr:colOff>
      <xdr:row>0</xdr:row>
      <xdr:rowOff>69850</xdr:rowOff>
    </xdr:from>
    <xdr:ext cx="3133230" cy="342786"/>
    <xdr:sp macro="" textlink="">
      <xdr:nvSpPr>
        <xdr:cNvPr id="4" name="TextBox 3">
          <a:extLst>
            <a:ext uri="{FF2B5EF4-FFF2-40B4-BE49-F238E27FC236}">
              <a16:creationId xmlns:a16="http://schemas.microsoft.com/office/drawing/2014/main" id="{26BF4166-BE2B-4644-96AC-DC24D653FB2D}"/>
            </a:ext>
          </a:extLst>
        </xdr:cNvPr>
        <xdr:cNvSpPr txBox="1"/>
      </xdr:nvSpPr>
      <xdr:spPr>
        <a:xfrm>
          <a:off x="4197350" y="69850"/>
          <a:ext cx="313323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SG" sz="1600" b="1" cap="all">
              <a:solidFill>
                <a:schemeClr val="bg1"/>
              </a:solidFill>
            </a:rPr>
            <a:t>Order Fulfillment</a:t>
          </a:r>
          <a:r>
            <a:rPr lang="en-SG" sz="1600" b="1" cap="all" baseline="0">
              <a:solidFill>
                <a:schemeClr val="bg1"/>
              </a:solidFill>
            </a:rPr>
            <a:t> Dashboard</a:t>
          </a:r>
          <a:endParaRPr lang="en-SG" sz="1600" b="1" cap="all">
            <a:solidFill>
              <a:schemeClr val="bg1"/>
            </a:solidFill>
          </a:endParaRPr>
        </a:p>
      </xdr:txBody>
    </xdr:sp>
    <xdr:clientData/>
  </xdr:oneCellAnchor>
  <xdr:twoCellAnchor>
    <xdr:from>
      <xdr:col>7</xdr:col>
      <xdr:colOff>285750</xdr:colOff>
      <xdr:row>17</xdr:row>
      <xdr:rowOff>31750</xdr:rowOff>
    </xdr:from>
    <xdr:to>
      <xdr:col>14</xdr:col>
      <xdr:colOff>527050</xdr:colOff>
      <xdr:row>29</xdr:row>
      <xdr:rowOff>57150</xdr:rowOff>
    </xdr:to>
    <xdr:graphicFrame macro="">
      <xdr:nvGraphicFramePr>
        <xdr:cNvPr id="5" name="Chart 4">
          <a:extLst>
            <a:ext uri="{FF2B5EF4-FFF2-40B4-BE49-F238E27FC236}">
              <a16:creationId xmlns:a16="http://schemas.microsoft.com/office/drawing/2014/main" id="{DD861D16-F78D-49B5-A803-CA4D7D7919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88900</xdr:colOff>
      <xdr:row>17</xdr:row>
      <xdr:rowOff>31750</xdr:rowOff>
    </xdr:from>
    <xdr:to>
      <xdr:col>7</xdr:col>
      <xdr:colOff>215900</xdr:colOff>
      <xdr:row>29</xdr:row>
      <xdr:rowOff>50800</xdr:rowOff>
    </xdr:to>
    <xdr:graphicFrame macro="">
      <xdr:nvGraphicFramePr>
        <xdr:cNvPr id="6" name="Chart 5">
          <a:extLst>
            <a:ext uri="{FF2B5EF4-FFF2-40B4-BE49-F238E27FC236}">
              <a16:creationId xmlns:a16="http://schemas.microsoft.com/office/drawing/2014/main" id="{5A15C6B4-3186-45B4-99F1-6B6547485F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101600</xdr:colOff>
      <xdr:row>2</xdr:row>
      <xdr:rowOff>146050</xdr:rowOff>
    </xdr:from>
    <xdr:to>
      <xdr:col>5</xdr:col>
      <xdr:colOff>311150</xdr:colOff>
      <xdr:row>16</xdr:row>
      <xdr:rowOff>146050</xdr:rowOff>
    </xdr:to>
    <xdr:graphicFrame macro="">
      <xdr:nvGraphicFramePr>
        <xdr:cNvPr id="7" name="Chart 6">
          <a:extLst>
            <a:ext uri="{FF2B5EF4-FFF2-40B4-BE49-F238E27FC236}">
              <a16:creationId xmlns:a16="http://schemas.microsoft.com/office/drawing/2014/main" id="{486E9A15-DF26-44E4-89E3-81A2A714D5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603250</xdr:colOff>
      <xdr:row>17</xdr:row>
      <xdr:rowOff>25400</xdr:rowOff>
    </xdr:from>
    <xdr:to>
      <xdr:col>19</xdr:col>
      <xdr:colOff>349250</xdr:colOff>
      <xdr:row>24</xdr:row>
      <xdr:rowOff>44450</xdr:rowOff>
    </xdr:to>
    <xdr:graphicFrame macro="">
      <xdr:nvGraphicFramePr>
        <xdr:cNvPr id="8" name="Chart 7">
          <a:extLst>
            <a:ext uri="{FF2B5EF4-FFF2-40B4-BE49-F238E27FC236}">
              <a16:creationId xmlns:a16="http://schemas.microsoft.com/office/drawing/2014/main" id="{8C1D22F3-FD7C-4810-986F-884E46883D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393700</xdr:colOff>
      <xdr:row>2</xdr:row>
      <xdr:rowOff>146050</xdr:rowOff>
    </xdr:from>
    <xdr:to>
      <xdr:col>9</xdr:col>
      <xdr:colOff>444500</xdr:colOff>
      <xdr:row>16</xdr:row>
      <xdr:rowOff>139700</xdr:rowOff>
    </xdr:to>
    <xdr:graphicFrame macro="">
      <xdr:nvGraphicFramePr>
        <xdr:cNvPr id="9" name="Chart 8">
          <a:extLst>
            <a:ext uri="{FF2B5EF4-FFF2-40B4-BE49-F238E27FC236}">
              <a16:creationId xmlns:a16="http://schemas.microsoft.com/office/drawing/2014/main" id="{8C13927B-EA45-4FF3-B7A4-5783FFCD0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520700</xdr:colOff>
      <xdr:row>2</xdr:row>
      <xdr:rowOff>152400</xdr:rowOff>
    </xdr:from>
    <xdr:to>
      <xdr:col>14</xdr:col>
      <xdr:colOff>165100</xdr:colOff>
      <xdr:row>16</xdr:row>
      <xdr:rowOff>133350</xdr:rowOff>
    </xdr:to>
    <xdr:graphicFrame macro="">
      <xdr:nvGraphicFramePr>
        <xdr:cNvPr id="10" name="Chart 9">
          <a:extLst>
            <a:ext uri="{FF2B5EF4-FFF2-40B4-BE49-F238E27FC236}">
              <a16:creationId xmlns:a16="http://schemas.microsoft.com/office/drawing/2014/main" id="{0A12A8A5-410C-46F0-8B9A-7C365B59C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590549</xdr:colOff>
      <xdr:row>12</xdr:row>
      <xdr:rowOff>133350</xdr:rowOff>
    </xdr:from>
    <xdr:to>
      <xdr:col>4</xdr:col>
      <xdr:colOff>400050</xdr:colOff>
      <xdr:row>22</xdr:row>
      <xdr:rowOff>6350</xdr:rowOff>
    </xdr:to>
    <xdr:graphicFrame macro="">
      <xdr:nvGraphicFramePr>
        <xdr:cNvPr id="2" name="Chart 1">
          <a:extLst>
            <a:ext uri="{FF2B5EF4-FFF2-40B4-BE49-F238E27FC236}">
              <a16:creationId xmlns:a16="http://schemas.microsoft.com/office/drawing/2014/main" id="{6CA8D707-B4C6-4553-B765-2D1AC3541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152400</xdr:colOff>
      <xdr:row>31</xdr:row>
      <xdr:rowOff>152400</xdr:rowOff>
    </xdr:from>
    <xdr:to>
      <xdr:col>5</xdr:col>
      <xdr:colOff>19050</xdr:colOff>
      <xdr:row>42</xdr:row>
      <xdr:rowOff>85725</xdr:rowOff>
    </xdr:to>
    <xdr:graphicFrame macro="">
      <xdr:nvGraphicFramePr>
        <xdr:cNvPr id="4" name="Chart 3">
          <a:extLst>
            <a:ext uri="{FF2B5EF4-FFF2-40B4-BE49-F238E27FC236}">
              <a16:creationId xmlns:a16="http://schemas.microsoft.com/office/drawing/2014/main" id="{D885ECEB-41D1-4B0E-9666-3B9D367706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235595</xdr:colOff>
      <xdr:row>8</xdr:row>
      <xdr:rowOff>46015</xdr:rowOff>
    </xdr:from>
    <xdr:to>
      <xdr:col>9</xdr:col>
      <xdr:colOff>552174</xdr:colOff>
      <xdr:row>21</xdr:row>
      <xdr:rowOff>368</xdr:rowOff>
    </xdr:to>
    <xdr:graphicFrame macro="">
      <xdr:nvGraphicFramePr>
        <xdr:cNvPr id="5" name="Chart 4">
          <a:extLst>
            <a:ext uri="{FF2B5EF4-FFF2-40B4-BE49-F238E27FC236}">
              <a16:creationId xmlns:a16="http://schemas.microsoft.com/office/drawing/2014/main" id="{8F0E0AD5-7FEA-4F43-92E0-8352E56130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27</xdr:row>
      <xdr:rowOff>128472</xdr:rowOff>
    </xdr:from>
    <xdr:to>
      <xdr:col>2</xdr:col>
      <xdr:colOff>338667</xdr:colOff>
      <xdr:row>42</xdr:row>
      <xdr:rowOff>110802</xdr:rowOff>
    </xdr:to>
    <xdr:graphicFrame macro="">
      <xdr:nvGraphicFramePr>
        <xdr:cNvPr id="7" name="Chart 6">
          <a:extLst>
            <a:ext uri="{FF2B5EF4-FFF2-40B4-BE49-F238E27FC236}">
              <a16:creationId xmlns:a16="http://schemas.microsoft.com/office/drawing/2014/main" id="{B5B8B703-3BCF-4639-9C3F-22FA3ED4C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60739</xdr:colOff>
      <xdr:row>20</xdr:row>
      <xdr:rowOff>110067</xdr:rowOff>
    </xdr:from>
    <xdr:to>
      <xdr:col>26</xdr:col>
      <xdr:colOff>381000</xdr:colOff>
      <xdr:row>35</xdr:row>
      <xdr:rowOff>92397</xdr:rowOff>
    </xdr:to>
    <xdr:graphicFrame macro="">
      <xdr:nvGraphicFramePr>
        <xdr:cNvPr id="10" name="Chart 9">
          <a:extLst>
            <a:ext uri="{FF2B5EF4-FFF2-40B4-BE49-F238E27FC236}">
              <a16:creationId xmlns:a16="http://schemas.microsoft.com/office/drawing/2014/main" id="{AA8DF2D0-F22E-41FC-9FD1-80909B1B6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119638</xdr:colOff>
      <xdr:row>3</xdr:row>
      <xdr:rowOff>92029</xdr:rowOff>
    </xdr:from>
    <xdr:to>
      <xdr:col>22</xdr:col>
      <xdr:colOff>274246</xdr:colOff>
      <xdr:row>18</xdr:row>
      <xdr:rowOff>74360</xdr:rowOff>
    </xdr:to>
    <xdr:graphicFrame macro="">
      <xdr:nvGraphicFramePr>
        <xdr:cNvPr id="12" name="Chart 11">
          <a:extLst>
            <a:ext uri="{FF2B5EF4-FFF2-40B4-BE49-F238E27FC236}">
              <a16:creationId xmlns:a16="http://schemas.microsoft.com/office/drawing/2014/main" id="{3BD9E7F0-5115-441C-9CED-8FA938D265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28</xdr:col>
      <xdr:colOff>414682</xdr:colOff>
      <xdr:row>4</xdr:row>
      <xdr:rowOff>36534</xdr:rowOff>
    </xdr:from>
    <xdr:to>
      <xdr:col>34</xdr:col>
      <xdr:colOff>104084</xdr:colOff>
      <xdr:row>11</xdr:row>
      <xdr:rowOff>119728</xdr:rowOff>
    </xdr:to>
    <mc:AlternateContent xmlns:mc="http://schemas.openxmlformats.org/markup-compatibility/2006">
      <mc:Choice xmlns:tsle="http://schemas.microsoft.com/office/drawing/2012/timeslicer" Requires="tsle">
        <xdr:graphicFrame macro="">
          <xdr:nvGraphicFramePr>
            <xdr:cNvPr id="13" name="Contact Date">
              <a:extLst>
                <a:ext uri="{FF2B5EF4-FFF2-40B4-BE49-F238E27FC236}">
                  <a16:creationId xmlns:a16="http://schemas.microsoft.com/office/drawing/2014/main" id="{09F65955-1131-4CE5-A5B5-D7026D20B90A}"/>
                </a:ext>
              </a:extLst>
            </xdr:cNvPr>
            <xdr:cNvGraphicFramePr/>
          </xdr:nvGraphicFramePr>
          <xdr:xfrm>
            <a:off x="0" y="0"/>
            <a:ext cx="0" cy="0"/>
          </xdr:xfrm>
          <a:graphic>
            <a:graphicData uri="http://schemas.microsoft.com/office/drawing/2012/timeslicer">
              <tsle:timeslicer xmlns:tsle="http://schemas.microsoft.com/office/drawing/2012/timeslicer" name="Contact Date"/>
            </a:graphicData>
          </a:graphic>
        </xdr:graphicFrame>
      </mc:Choice>
      <mc:Fallback>
        <xdr:sp macro="" textlink="">
          <xdr:nvSpPr>
            <xdr:cNvPr id="0" name=""/>
            <xdr:cNvSpPr>
              <a:spLocks noTextEdit="1"/>
            </xdr:cNvSpPr>
          </xdr:nvSpPr>
          <xdr:spPr>
            <a:xfrm>
              <a:off x="26330044" y="772766"/>
              <a:ext cx="3333750" cy="1371600"/>
            </a:xfrm>
            <a:prstGeom prst="rect">
              <a:avLst/>
            </a:prstGeom>
            <a:solidFill>
              <a:prstClr val="white"/>
            </a:solidFill>
            <a:ln w="1">
              <a:solidFill>
                <a:prstClr val="green"/>
              </a:solidFill>
            </a:ln>
          </xdr:spPr>
          <xdr:txBody>
            <a:bodyPr vertOverflow="clip" horzOverflow="clip"/>
            <a:lstStyle/>
            <a:p>
              <a:r>
                <a:rPr lang="en-SG" sz="1100"/>
                <a:t>Timeline: Works in Excel 2013 or higher. Do not move or resize.</a:t>
              </a:r>
            </a:p>
          </xdr:txBody>
        </xdr:sp>
      </mc:Fallback>
    </mc:AlternateContent>
    <xdr:clientData/>
  </xdr:twoCellAnchor>
  <xdr:twoCellAnchor editAs="oneCell">
    <xdr:from>
      <xdr:col>24</xdr:col>
      <xdr:colOff>352012</xdr:colOff>
      <xdr:row>4</xdr:row>
      <xdr:rowOff>91754</xdr:rowOff>
    </xdr:from>
    <xdr:to>
      <xdr:col>27</xdr:col>
      <xdr:colOff>358638</xdr:colOff>
      <xdr:row>10</xdr:row>
      <xdr:rowOff>138044</xdr:rowOff>
    </xdr:to>
    <mc:AlternateContent xmlns:mc="http://schemas.openxmlformats.org/markup-compatibility/2006">
      <mc:Choice xmlns:a14="http://schemas.microsoft.com/office/drawing/2010/main" Requires="a14">
        <xdr:graphicFrame macro="">
          <xdr:nvGraphicFramePr>
            <xdr:cNvPr id="14" name="Agent Handled">
              <a:extLst>
                <a:ext uri="{FF2B5EF4-FFF2-40B4-BE49-F238E27FC236}">
                  <a16:creationId xmlns:a16="http://schemas.microsoft.com/office/drawing/2014/main" id="{5AAAF709-EDC9-4F5A-BB05-25EF26B8921E}"/>
                </a:ext>
              </a:extLst>
            </xdr:cNvPr>
            <xdr:cNvGraphicFramePr/>
          </xdr:nvGraphicFramePr>
          <xdr:xfrm>
            <a:off x="0" y="0"/>
            <a:ext cx="0" cy="0"/>
          </xdr:xfrm>
          <a:graphic>
            <a:graphicData uri="http://schemas.microsoft.com/office/drawing/2010/slicer">
              <sle:slicer xmlns:sle="http://schemas.microsoft.com/office/drawing/2010/slicer" name="Agent Handled"/>
            </a:graphicData>
          </a:graphic>
        </xdr:graphicFrame>
      </mc:Choice>
      <mc:Fallback>
        <xdr:sp macro="" textlink="">
          <xdr:nvSpPr>
            <xdr:cNvPr id="0" name=""/>
            <xdr:cNvSpPr>
              <a:spLocks noTextEdit="1"/>
            </xdr:cNvSpPr>
          </xdr:nvSpPr>
          <xdr:spPr>
            <a:xfrm>
              <a:off x="23837809" y="827986"/>
              <a:ext cx="1828800" cy="1150638"/>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241300</xdr:colOff>
      <xdr:row>0</xdr:row>
      <xdr:rowOff>76200</xdr:rowOff>
    </xdr:from>
    <xdr:to>
      <xdr:col>10</xdr:col>
      <xdr:colOff>171450</xdr:colOff>
      <xdr:row>11</xdr:row>
      <xdr:rowOff>114300</xdr:rowOff>
    </xdr:to>
    <xdr:graphicFrame macro="">
      <xdr:nvGraphicFramePr>
        <xdr:cNvPr id="2" name="Chart 1">
          <a:extLst>
            <a:ext uri="{FF2B5EF4-FFF2-40B4-BE49-F238E27FC236}">
              <a16:creationId xmlns:a16="http://schemas.microsoft.com/office/drawing/2014/main" id="{98355370-B727-4B48-BF19-DD81BD1A14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1257300</xdr:colOff>
      <xdr:row>38</xdr:row>
      <xdr:rowOff>57150</xdr:rowOff>
    </xdr:from>
    <xdr:to>
      <xdr:col>12</xdr:col>
      <xdr:colOff>1098550</xdr:colOff>
      <xdr:row>48</xdr:row>
      <xdr:rowOff>133350</xdr:rowOff>
    </xdr:to>
    <xdr:graphicFrame macro="">
      <xdr:nvGraphicFramePr>
        <xdr:cNvPr id="3" name="Chart 2">
          <a:extLst>
            <a:ext uri="{FF2B5EF4-FFF2-40B4-BE49-F238E27FC236}">
              <a16:creationId xmlns:a16="http://schemas.microsoft.com/office/drawing/2014/main" id="{F6DDC252-89F8-4B00-A352-457150A03A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660400</xdr:colOff>
      <xdr:row>40</xdr:row>
      <xdr:rowOff>168275</xdr:rowOff>
    </xdr:from>
    <xdr:to>
      <xdr:col>25</xdr:col>
      <xdr:colOff>507999</xdr:colOff>
      <xdr:row>55</xdr:row>
      <xdr:rowOff>149225</xdr:rowOff>
    </xdr:to>
    <xdr:graphicFrame macro="">
      <xdr:nvGraphicFramePr>
        <xdr:cNvPr id="7" name="Chart 6">
          <a:extLst>
            <a:ext uri="{FF2B5EF4-FFF2-40B4-BE49-F238E27FC236}">
              <a16:creationId xmlns:a16="http://schemas.microsoft.com/office/drawing/2014/main" id="{DBFF4DD6-A78E-4315-80D9-23C7B5C2BB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596900</xdr:colOff>
      <xdr:row>7</xdr:row>
      <xdr:rowOff>155575</xdr:rowOff>
    </xdr:from>
    <xdr:to>
      <xdr:col>13</xdr:col>
      <xdr:colOff>857250</xdr:colOff>
      <xdr:row>18</xdr:row>
      <xdr:rowOff>19050</xdr:rowOff>
    </xdr:to>
    <xdr:graphicFrame macro="">
      <xdr:nvGraphicFramePr>
        <xdr:cNvPr id="8" name="Chart 7">
          <a:extLst>
            <a:ext uri="{FF2B5EF4-FFF2-40B4-BE49-F238E27FC236}">
              <a16:creationId xmlns:a16="http://schemas.microsoft.com/office/drawing/2014/main" id="{EA236A6C-6527-468E-8486-4FC6831363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552450</xdr:colOff>
      <xdr:row>9</xdr:row>
      <xdr:rowOff>171449</xdr:rowOff>
    </xdr:from>
    <xdr:to>
      <xdr:col>19</xdr:col>
      <xdr:colOff>304800</xdr:colOff>
      <xdr:row>20</xdr:row>
      <xdr:rowOff>28574</xdr:rowOff>
    </xdr:to>
    <xdr:graphicFrame macro="">
      <xdr:nvGraphicFramePr>
        <xdr:cNvPr id="9" name="Chart 8">
          <a:extLst>
            <a:ext uri="{FF2B5EF4-FFF2-40B4-BE49-F238E27FC236}">
              <a16:creationId xmlns:a16="http://schemas.microsoft.com/office/drawing/2014/main" id="{D2376BC1-870D-401A-BCB9-E0F56344FF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596900</xdr:colOff>
      <xdr:row>2</xdr:row>
      <xdr:rowOff>155575</xdr:rowOff>
    </xdr:from>
    <xdr:to>
      <xdr:col>33</xdr:col>
      <xdr:colOff>577850</xdr:colOff>
      <xdr:row>17</xdr:row>
      <xdr:rowOff>136525</xdr:rowOff>
    </xdr:to>
    <xdr:graphicFrame macro="">
      <xdr:nvGraphicFramePr>
        <xdr:cNvPr id="10" name="Chart 9">
          <a:extLst>
            <a:ext uri="{FF2B5EF4-FFF2-40B4-BE49-F238E27FC236}">
              <a16:creationId xmlns:a16="http://schemas.microsoft.com/office/drawing/2014/main" id="{0FA6F847-4CD7-4EBE-9C17-B6ED024907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234950</xdr:colOff>
      <xdr:row>10</xdr:row>
      <xdr:rowOff>25400</xdr:rowOff>
    </xdr:from>
    <xdr:to>
      <xdr:col>4</xdr:col>
      <xdr:colOff>831850</xdr:colOff>
      <xdr:row>22</xdr:row>
      <xdr:rowOff>44450</xdr:rowOff>
    </xdr:to>
    <xdr:graphicFrame macro="">
      <xdr:nvGraphicFramePr>
        <xdr:cNvPr id="4" name="Chart 3">
          <a:extLst>
            <a:ext uri="{FF2B5EF4-FFF2-40B4-BE49-F238E27FC236}">
              <a16:creationId xmlns:a16="http://schemas.microsoft.com/office/drawing/2014/main" id="{9F1EB9C3-77D6-410C-9486-00E2B37701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742950</xdr:colOff>
      <xdr:row>15</xdr:row>
      <xdr:rowOff>25400</xdr:rowOff>
    </xdr:from>
    <xdr:to>
      <xdr:col>5</xdr:col>
      <xdr:colOff>596900</xdr:colOff>
      <xdr:row>25</xdr:row>
      <xdr:rowOff>31750</xdr:rowOff>
    </xdr:to>
    <xdr:graphicFrame macro="">
      <xdr:nvGraphicFramePr>
        <xdr:cNvPr id="5" name="Chart 4">
          <a:extLst>
            <a:ext uri="{FF2B5EF4-FFF2-40B4-BE49-F238E27FC236}">
              <a16:creationId xmlns:a16="http://schemas.microsoft.com/office/drawing/2014/main" id="{9BB54D3D-DF17-4970-9CB8-E96174F9C2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184150</xdr:colOff>
      <xdr:row>18</xdr:row>
      <xdr:rowOff>177800</xdr:rowOff>
    </xdr:from>
    <xdr:to>
      <xdr:col>7</xdr:col>
      <xdr:colOff>527050</xdr:colOff>
      <xdr:row>27</xdr:row>
      <xdr:rowOff>177800</xdr:rowOff>
    </xdr:to>
    <xdr:graphicFrame macro="">
      <xdr:nvGraphicFramePr>
        <xdr:cNvPr id="6" name="Chart 5">
          <a:extLst>
            <a:ext uri="{FF2B5EF4-FFF2-40B4-BE49-F238E27FC236}">
              <a16:creationId xmlns:a16="http://schemas.microsoft.com/office/drawing/2014/main" id="{8F2D3716-81B8-4EE9-A5B0-4000D9C274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203200</xdr:colOff>
      <xdr:row>13</xdr:row>
      <xdr:rowOff>158750</xdr:rowOff>
    </xdr:from>
    <xdr:to>
      <xdr:col>10</xdr:col>
      <xdr:colOff>1530350</xdr:colOff>
      <xdr:row>24</xdr:row>
      <xdr:rowOff>88900</xdr:rowOff>
    </xdr:to>
    <xdr:graphicFrame macro="">
      <xdr:nvGraphicFramePr>
        <xdr:cNvPr id="7" name="Chart 6">
          <a:extLst>
            <a:ext uri="{FF2B5EF4-FFF2-40B4-BE49-F238E27FC236}">
              <a16:creationId xmlns:a16="http://schemas.microsoft.com/office/drawing/2014/main" id="{3F571929-1E93-4537-ADFF-1086F5A755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520700</xdr:colOff>
      <xdr:row>1</xdr:row>
      <xdr:rowOff>88900</xdr:rowOff>
    </xdr:from>
    <xdr:to>
      <xdr:col>20</xdr:col>
      <xdr:colOff>317500</xdr:colOff>
      <xdr:row>16</xdr:row>
      <xdr:rowOff>69850</xdr:rowOff>
    </xdr:to>
    <xdr:graphicFrame macro="">
      <xdr:nvGraphicFramePr>
        <xdr:cNvPr id="8" name="Chart 7">
          <a:extLst>
            <a:ext uri="{FF2B5EF4-FFF2-40B4-BE49-F238E27FC236}">
              <a16:creationId xmlns:a16="http://schemas.microsoft.com/office/drawing/2014/main" id="{E9A40F81-2B16-487F-9554-C0FD934DDF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438150</xdr:colOff>
      <xdr:row>19</xdr:row>
      <xdr:rowOff>69850</xdr:rowOff>
    </xdr:from>
    <xdr:to>
      <xdr:col>22</xdr:col>
      <xdr:colOff>304800</xdr:colOff>
      <xdr:row>34</xdr:row>
      <xdr:rowOff>50800</xdr:rowOff>
    </xdr:to>
    <xdr:graphicFrame macro="">
      <xdr:nvGraphicFramePr>
        <xdr:cNvPr id="9" name="Chart 8">
          <a:extLst>
            <a:ext uri="{FF2B5EF4-FFF2-40B4-BE49-F238E27FC236}">
              <a16:creationId xmlns:a16="http://schemas.microsoft.com/office/drawing/2014/main" id="{AC71790B-A49B-479B-8417-E6F4E297CE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603250</xdr:colOff>
      <xdr:row>13</xdr:row>
      <xdr:rowOff>127000</xdr:rowOff>
    </xdr:from>
    <xdr:to>
      <xdr:col>27</xdr:col>
      <xdr:colOff>254000</xdr:colOff>
      <xdr:row>28</xdr:row>
      <xdr:rowOff>107950</xdr:rowOff>
    </xdr:to>
    <xdr:graphicFrame macro="">
      <xdr:nvGraphicFramePr>
        <xdr:cNvPr id="10" name="Chart 9">
          <a:extLst>
            <a:ext uri="{FF2B5EF4-FFF2-40B4-BE49-F238E27FC236}">
              <a16:creationId xmlns:a16="http://schemas.microsoft.com/office/drawing/2014/main" id="{F99BC5FD-953F-47E0-BC0F-DE88F1A81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30</xdr:col>
      <xdr:colOff>196850</xdr:colOff>
      <xdr:row>6</xdr:row>
      <xdr:rowOff>25401</xdr:rowOff>
    </xdr:from>
    <xdr:to>
      <xdr:col>33</xdr:col>
      <xdr:colOff>196850</xdr:colOff>
      <xdr:row>11</xdr:row>
      <xdr:rowOff>12701</xdr:rowOff>
    </xdr:to>
    <mc:AlternateContent xmlns:mc="http://schemas.openxmlformats.org/markup-compatibility/2006">
      <mc:Choice xmlns:a14="http://schemas.microsoft.com/office/drawing/2010/main" Requires="a14">
        <xdr:graphicFrame macro="">
          <xdr:nvGraphicFramePr>
            <xdr:cNvPr id="11" name="Order Type">
              <a:extLst>
                <a:ext uri="{FF2B5EF4-FFF2-40B4-BE49-F238E27FC236}">
                  <a16:creationId xmlns:a16="http://schemas.microsoft.com/office/drawing/2014/main" id="{80F6F929-6AC3-4CCB-8FA4-353657C6FEA1}"/>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dr:sp macro="" textlink="">
          <xdr:nvSpPr>
            <xdr:cNvPr id="0" name=""/>
            <xdr:cNvSpPr>
              <a:spLocks noTextEdit="1"/>
            </xdr:cNvSpPr>
          </xdr:nvSpPr>
          <xdr:spPr>
            <a:xfrm>
              <a:off x="30206950" y="1130301"/>
              <a:ext cx="1828800" cy="90805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92.93985451389" createdVersion="6" refreshedVersion="6" minRefreshableVersion="3" recordCount="0" supportSubquery="1" supportAdvancedDrill="1" xr:uid="{7B06DDB2-66B5-4882-80DC-A28927BDBC52}">
  <cacheSource type="external" connectionId="1"/>
  <cacheFields count="0"/>
  <cacheHierarchies count="44">
    <cacheHierarchy uniqueName="[Table1].[S.No]" caption="S.No" attribute="1" defaultMemberUniqueName="[Table1].[S.No].[All]" allUniqueName="[Table1].[S.No].[All]" dimensionUniqueName="[Table1]" displayFolder="" count="0" memberValueDatatype="20" unbalanced="0"/>
    <cacheHierarchy uniqueName="[Table1].[Customer ID]" caption="Customer ID" attribute="1" defaultMemberUniqueName="[Table1].[Customer ID].[All]" allUniqueName="[Table1].[Customer ID].[All]" dimensionUniqueName="[Table1]" displayFolder="" count="0" memberValueDatatype="130" unbalanced="0"/>
    <cacheHierarchy uniqueName="[Table1].[Order ID]" caption="Order ID" attribute="1" defaultMemberUniqueName="[Table1].[Order ID].[All]" allUniqueName="[Table1].[Order ID].[All]" dimensionUniqueName="[Table1]" displayFolder="" count="0" memberValueDatatype="13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Contact Date]" caption="Contact Date" attribute="1" time="1" defaultMemberUniqueName="[Table1].[Contact Date].[All]" allUniqueName="[Table1].[Contact Date].[All]" dimensionUniqueName="[Table1]" displayFolder="" count="0" memberValueDatatype="7" unbalanced="0"/>
    <cacheHierarchy uniqueName="[Table1].[Contact Type]" caption="Contact Type" attribute="1" defaultMemberUniqueName="[Table1].[Contact Type].[All]" allUniqueName="[Table1].[Contact Type].[All]" dimensionUniqueName="[Table1]" displayFolder="" count="0" memberValueDatatype="130" unbalanced="0"/>
    <cacheHierarchy uniqueName="[Table1].[Is It for an Order ?]" caption="Is It for an Order ?" attribute="1" defaultMemberUniqueName="[Table1].[Is It for an Order ?].[All]" allUniqueName="[Table1].[Is It for an Order ?].[All]" dimensionUniqueName="[Table1]" displayFolder="" count="0" memberValueDatatype="130" unbalanced="0"/>
    <cacheHierarchy uniqueName="[Table1].[Ticket ID]" caption="Ticket ID" attribute="1" defaultMemberUniqueName="[Table1].[Ticket ID].[All]" allUniqueName="[Table1].[Ticket ID].[All]" dimensionUniqueName="[Table1]" displayFolder="" count="0" memberValueDatatype="130" unbalanced="0"/>
    <cacheHierarchy uniqueName="[Table1].[Agent Handled]" caption="Agent Handled" attribute="1" defaultMemberUniqueName="[Table1].[Agent Handled].[All]" allUniqueName="[Table1].[Agent Handled].[All]" dimensionUniqueName="[Table1]" displayFolder="" count="0" memberValueDatatype="130" unbalanced="0"/>
    <cacheHierarchy uniqueName="[Table1].[Rating Given]" caption="Rating Given" attribute="1" defaultMemberUniqueName="[Table1].[Rating Given].[All]" allUniqueName="[Table1].[Rating Given].[All]" dimensionUniqueName="[Table1]" displayFolder="" count="0" memberValueDatatype="20" unbalanced="0"/>
    <cacheHierarchy uniqueName="[Table2].[Order ID]" caption="Order ID" attribute="1" defaultMemberUniqueName="[Table2].[Order ID].[All]" allUniqueName="[Table2].[Order ID].[All]" dimensionUniqueName="[Table2]" displayFolder="" count="0" memberValueDatatype="130" unbalanced="0"/>
    <cacheHierarchy uniqueName="[Table2].[Product ID]" caption="Product ID" attribute="1" defaultMemberUniqueName="[Table2].[Product ID].[All]" allUniqueName="[Table2].[Product ID].[All]" dimensionUniqueName="[Table2]" displayFolder="" count="0" memberValueDatatype="130" unbalanced="0"/>
    <cacheHierarchy uniqueName="[Table2].[Sale Date]" caption="Sale Date" attribute="1" time="1" defaultMemberUniqueName="[Table2].[Sale Date].[All]" allUniqueName="[Table2].[Sale Date].[All]" dimensionUniqueName="[Table2]" displayFolder="" count="0" memberValueDatatype="7" unbalanced="0"/>
    <cacheHierarchy uniqueName="[Table2].[Amount in Sales]" caption="Amount in Sales" attribute="1" defaultMemberUniqueName="[Table2].[Amount in Sales].[All]" allUniqueName="[Table2].[Amount in Sales].[All]" dimensionUniqueName="[Table2]" displayFolder="" count="0" memberValueDatatype="20" unbalanced="0"/>
    <cacheHierarchy uniqueName="[Table2].[Discounted Value]" caption="Discounted Value" attribute="1" defaultMemberUniqueName="[Table2].[Discounted Value].[All]" allUniqueName="[Table2].[Discounted Value].[All]" dimensionUniqueName="[Table2]" displayFolder="" count="0" memberValueDatatype="5" unbalanced="0"/>
    <cacheHierarchy uniqueName="[Table2].[Region]" caption="Region" attribute="1" defaultMemberUniqueName="[Table2].[Region].[All]" allUniqueName="[Table2].[Region].[All]" dimensionUniqueName="[Table2]" displayFolder="" count="0" memberValueDatatype="130" unbalanced="0"/>
    <cacheHierarchy uniqueName="[Table3].[Order ID]" caption="Order ID" attribute="1" defaultMemberUniqueName="[Table3].[Order ID].[All]" allUniqueName="[Table3].[Order ID].[All]" dimensionUniqueName="[Table3]" displayFolder="" count="0" memberValueDatatype="130" unbalanced="0"/>
    <cacheHierarchy uniqueName="[Table3].[Product ID]" caption="Product ID" attribute="1" defaultMemberUniqueName="[Table3].[Product ID].[All]" allUniqueName="[Table3].[Product ID].[All]" dimensionUniqueName="[Table3]" displayFolder="" count="0" memberValueDatatype="130" unbalanced="0"/>
    <cacheHierarchy uniqueName="[Table3].[Sale Date]" caption="Sale Date" attribute="1" time="1" defaultMemberUniqueName="[Table3].[Sale Date].[All]" allUniqueName="[Table3].[Sale Date].[All]" dimensionUniqueName="[Table3]" displayFolder="" count="0" memberValueDatatype="7" unbalanced="0"/>
    <cacheHierarchy uniqueName="[Table3].[Product Name]" caption="Product Name" attribute="1" defaultMemberUniqueName="[Table3].[Product Name].[All]" allUniqueName="[Table3].[Product Name].[All]" dimensionUniqueName="[Table3]" displayFolder="" count="0" memberValueDatatype="130" unbalanced="0"/>
    <cacheHierarchy uniqueName="[Table3].[Order Type]" caption="Order Type" attribute="1" defaultMemberUniqueName="[Table3].[Order Type].[All]" allUniqueName="[Table3].[Order Type].[All]" dimensionUniqueName="[Table3]" displayFolder="" count="0" memberValueDatatype="130" unbalanced="0"/>
    <cacheHierarchy uniqueName="[Table3].[Price of One Product]" caption="Price of One Product" attribute="1" defaultMemberUniqueName="[Table3].[Price of One Product].[All]" allUniqueName="[Table3].[Price of One Product].[All]" dimensionUniqueName="[Table3]" displayFolder="" count="0" memberValueDatatype="20" unbalanced="0"/>
    <cacheHierarchy uniqueName="[Table3].[Agent]" caption="Agent" attribute="1" defaultMemberUniqueName="[Table3].[Agent].[All]" allUniqueName="[Table3].[Agent].[All]" dimensionUniqueName="[Table3]" displayFolder="" count="0" memberValueDatatype="130" unbalanced="0"/>
    <cacheHierarchy uniqueName="[Table3].[No of Products in one Sale]" caption="No of Products in one Sale" attribute="1" defaultMemberUniqueName="[Table3].[No of Products in one Sale].[All]" allUniqueName="[Table3].[No of Products in one Sale].[All]" dimensionUniqueName="[Table3]" displayFolder="" count="0" memberValueDatatype="20" unbalanced="0"/>
    <cacheHierarchy uniqueName="[Table3].[Discount]" caption="Discount" attribute="1" defaultMemberUniqueName="[Table3].[Discount].[All]" allUniqueName="[Table3].[Discount].[All]" dimensionUniqueName="[Table3]" displayFolder="" count="0" memberValueDatatype="5" unbalanced="0"/>
    <cacheHierarchy uniqueName="[Table4].[Date of Campaign]" caption="Date of Campaign" attribute="1" time="1" defaultMemberUniqueName="[Table4].[Date of Campaign].[All]" allUniqueName="[Table4].[Date of Campaign].[All]" dimensionUniqueName="[Table4]" displayFolder="" count="0" memberValueDatatype="7"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Spend]" caption="Spend" attribute="1" defaultMemberUniqueName="[Table4].[Spend].[All]" allUniqueName="[Table4].[Spend].[All]" dimensionUniqueName="[Table4]" displayFolder="" count="0" memberValueDatatype="20" unbalanced="0"/>
    <cacheHierarchy uniqueName="[Table4].[No of Clicks on Delaygram]" caption="No of Clicks on Delaygram" attribute="1" defaultMemberUniqueName="[Table4].[No of Clicks on Delaygram].[All]" allUniqueName="[Table4].[No of Clicks on Delaygram].[All]" dimensionUniqueName="[Table4]" displayFolder="" count="0" memberValueDatatype="20" unbalanced="0"/>
    <cacheHierarchy uniqueName="[Table4].[No of Clicks on Google]" caption="No of Clicks on Google" attribute="1" defaultMemberUniqueName="[Table4].[No of Clicks on Google].[All]" allUniqueName="[Table4].[No of Clicks on Google].[All]" dimensionUniqueName="[Table4]" displayFolder="" count="0" memberValueDatatype="20" unbalanced="0"/>
    <cacheHierarchy uniqueName="[Table4].[No of Clicks on Tookotok]" caption="No of Clicks on Tookotok" attribute="1" defaultMemberUniqueName="[Table4].[No of Clicks on Tookotok].[All]" allUniqueName="[Table4].[No of Clicks on Tookotok].[All]" dimensionUniqueName="[Table4]" displayFolder="" count="0" memberValueDatatype="20" unbalanced="0"/>
    <cacheHierarchy uniqueName="[Table4].[Ad Creative Type]" caption="Ad Creative Type" attribute="1" defaultMemberUniqueName="[Table4].[Ad Creative Type].[All]" allUniqueName="[Table4].[Ad Creative Type].[All]" dimensionUniqueName="[Table4]" displayFolder="" count="0" memberValueDatatype="130" unbalanced="0"/>
    <cacheHierarchy uniqueName="[Table4].[State of Campaign]" caption="State of Campaign" attribute="1" defaultMemberUniqueName="[Table4].[State of Campaign].[All]" allUniqueName="[Table4].[State of Campaign].[All]" dimensionUniqueName="[Table4]"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Count of Agent Handled]" caption="Count of Agent Handled" measure="1" displayFolder="" measureGroup="Table1" count="0" hidden="1">
      <extLst>
        <ext xmlns:x15="http://schemas.microsoft.com/office/spreadsheetml/2010/11/main" uri="{B97F6D7D-B522-45F9-BDA1-12C45D357490}">
          <x15:cacheHierarchy aggregatedColumn="8"/>
        </ext>
      </extLst>
    </cacheHierarchy>
    <cacheHierarchy uniqueName="[Measures].[Sum of Rating Given]" caption="Sum of Rating Given" measure="1" displayFolder="" measureGroup="Table1" count="0" hidden="1">
      <extLst>
        <ext xmlns:x15="http://schemas.microsoft.com/office/spreadsheetml/2010/11/main" uri="{B97F6D7D-B522-45F9-BDA1-12C45D357490}">
          <x15:cacheHierarchy aggregatedColumn="9"/>
        </ext>
      </extLst>
    </cacheHierarchy>
    <cacheHierarchy uniqueName="[Measures].[Count of Rating Given]" caption="Count of Rating Given" measure="1" displayFolder="" measureGroup="Table1" count="0" hidden="1">
      <extLst>
        <ext xmlns:x15="http://schemas.microsoft.com/office/spreadsheetml/2010/11/main" uri="{B97F6D7D-B522-45F9-BDA1-12C45D357490}">
          <x15:cacheHierarchy aggregatedColumn="9"/>
        </ext>
      </extLst>
    </cacheHierarchy>
    <cacheHierarchy uniqueName="[Measures].[Average of Rating Given]" caption="Average of Rating Given" measure="1" displayFolder="" measureGroup="Table1" count="0" hidden="1">
      <extLst>
        <ext xmlns:x15="http://schemas.microsoft.com/office/spreadsheetml/2010/11/main" uri="{B97F6D7D-B522-45F9-BDA1-12C45D357490}">
          <x15:cacheHierarchy aggregatedColumn="9"/>
        </ext>
      </extLst>
    </cacheHierarchy>
    <cacheHierarchy uniqueName="[Measures].[Sum of Amount in Sales]" caption="Sum of Amount in Sales" measure="1" displayFolder="" measureGroup="Table2" count="0" hidden="1">
      <extLst>
        <ext xmlns:x15="http://schemas.microsoft.com/office/spreadsheetml/2010/11/main" uri="{B97F6D7D-B522-45F9-BDA1-12C45D357490}">
          <x15:cacheHierarchy aggregatedColumn="13"/>
        </ext>
      </extLst>
    </cacheHierarchy>
    <cacheHierarchy uniqueName="[Measures].[Average of Amount in Sales]" caption="Average of Amount in Sales" measure="1" displayFolder="" measureGroup="Table2" count="0" hidden="1">
      <extLst>
        <ext xmlns:x15="http://schemas.microsoft.com/office/spreadsheetml/2010/11/main" uri="{B97F6D7D-B522-45F9-BDA1-12C45D357490}">
          <x15:cacheHierarchy aggregatedColumn="13"/>
        </ext>
      </extLst>
    </cacheHierarchy>
  </cacheHierarchies>
  <kpis count="0"/>
  <dimensions count="5">
    <dimension measure="1" name="Measures" uniqueName="[Measures]" caption="Measures"/>
    <dimension name="Table1" uniqueName="[Table1]" caption="Table1"/>
    <dimension name="Table2" uniqueName="[Table2]" caption="Table2"/>
    <dimension name="Table3" uniqueName="[Table3]" caption="Table3"/>
    <dimension name="Table4" uniqueName="[Table4]" caption="Table4"/>
  </dimensions>
  <measureGroups count="4">
    <measureGroup name="Table1" caption="Table1"/>
    <measureGroup name="Table2" caption="Table2"/>
    <measureGroup name="Table3" caption="Table3"/>
    <measureGroup name="Table4" caption="Table4"/>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93.008780208336" createdVersion="6" refreshedVersion="6" minRefreshableVersion="3" recordCount="0" supportSubquery="1" supportAdvancedDrill="1" xr:uid="{906ED5B9-CDA5-48F9-BFDE-8955FE6D6124}">
  <cacheSource type="external" connectionId="1"/>
  <cacheFields count="2">
    <cacheField name="[Table1].[Agent Handled].[Agent Handled]" caption="Agent Handled" numFmtId="0" hierarchy="8" level="1">
      <sharedItems count="3">
        <s v="Adrien Martin"/>
        <s v="Albain Forestier"/>
        <s v="Roch Cousineau"/>
      </sharedItems>
    </cacheField>
    <cacheField name="[Measures].[Count of Agent Handled]" caption="Count of Agent Handled" numFmtId="0" hierarchy="38" level="32767"/>
  </cacheFields>
  <cacheHierarchies count="44">
    <cacheHierarchy uniqueName="[Table1].[S.No]" caption="S.No" attribute="1" defaultMemberUniqueName="[Table1].[S.No].[All]" allUniqueName="[Table1].[S.No].[All]" dimensionUniqueName="[Table1]" displayFolder="" count="0" memberValueDatatype="20" unbalanced="0"/>
    <cacheHierarchy uniqueName="[Table1].[Customer ID]" caption="Customer ID" attribute="1" defaultMemberUniqueName="[Table1].[Customer ID].[All]" allUniqueName="[Table1].[Customer ID].[All]" dimensionUniqueName="[Table1]" displayFolder="" count="0" memberValueDatatype="130" unbalanced="0"/>
    <cacheHierarchy uniqueName="[Table1].[Order ID]" caption="Order ID" attribute="1" defaultMemberUniqueName="[Table1].[Order ID].[All]" allUniqueName="[Table1].[Order ID].[All]" dimensionUniqueName="[Table1]" displayFolder="" count="0" memberValueDatatype="13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Contact Date]" caption="Contact Date" attribute="1" time="1" defaultMemberUniqueName="[Table1].[Contact Date].[All]" allUniqueName="[Table1].[Contact Date].[All]" dimensionUniqueName="[Table1]" displayFolder="" count="0" memberValueDatatype="7" unbalanced="0"/>
    <cacheHierarchy uniqueName="[Table1].[Contact Type]" caption="Contact Type" attribute="1" defaultMemberUniqueName="[Table1].[Contact Type].[All]" allUniqueName="[Table1].[Contact Type].[All]" dimensionUniqueName="[Table1]" displayFolder="" count="0" memberValueDatatype="130" unbalanced="0"/>
    <cacheHierarchy uniqueName="[Table1].[Is It for an Order ?]" caption="Is It for an Order ?" attribute="1" defaultMemberUniqueName="[Table1].[Is It for an Order ?].[All]" allUniqueName="[Table1].[Is It for an Order ?].[All]" dimensionUniqueName="[Table1]" displayFolder="" count="0" memberValueDatatype="130" unbalanced="0"/>
    <cacheHierarchy uniqueName="[Table1].[Ticket ID]" caption="Ticket ID" attribute="1" defaultMemberUniqueName="[Table1].[Ticket ID].[All]" allUniqueName="[Table1].[Ticket ID].[All]" dimensionUniqueName="[Table1]" displayFolder="" count="0" memberValueDatatype="130" unbalanced="0"/>
    <cacheHierarchy uniqueName="[Table1].[Agent Handled]" caption="Agent Handled" attribute="1" defaultMemberUniqueName="[Table1].[Agent Handled].[All]" allUniqueName="[Table1].[Agent Handled].[All]" dimensionUniqueName="[Table1]" displayFolder="" count="2" memberValueDatatype="130" unbalanced="0">
      <fieldsUsage count="2">
        <fieldUsage x="-1"/>
        <fieldUsage x="0"/>
      </fieldsUsage>
    </cacheHierarchy>
    <cacheHierarchy uniqueName="[Table1].[Rating Given]" caption="Rating Given" attribute="1" defaultMemberUniqueName="[Table1].[Rating Given].[All]" allUniqueName="[Table1].[Rating Given].[All]" dimensionUniqueName="[Table1]" displayFolder="" count="0" memberValueDatatype="20" unbalanced="0"/>
    <cacheHierarchy uniqueName="[Table2].[Order ID]" caption="Order ID" attribute="1" defaultMemberUniqueName="[Table2].[Order ID].[All]" allUniqueName="[Table2].[Order ID].[All]" dimensionUniqueName="[Table2]" displayFolder="" count="0" memberValueDatatype="130" unbalanced="0"/>
    <cacheHierarchy uniqueName="[Table2].[Product ID]" caption="Product ID" attribute="1" defaultMemberUniqueName="[Table2].[Product ID].[All]" allUniqueName="[Table2].[Product ID].[All]" dimensionUniqueName="[Table2]" displayFolder="" count="0" memberValueDatatype="130" unbalanced="0"/>
    <cacheHierarchy uniqueName="[Table2].[Sale Date]" caption="Sale Date" attribute="1" time="1" defaultMemberUniqueName="[Table2].[Sale Date].[All]" allUniqueName="[Table2].[Sale Date].[All]" dimensionUniqueName="[Table2]" displayFolder="" count="0" memberValueDatatype="7" unbalanced="0"/>
    <cacheHierarchy uniqueName="[Table2].[Amount in Sales]" caption="Amount in Sales" attribute="1" defaultMemberUniqueName="[Table2].[Amount in Sales].[All]" allUniqueName="[Table2].[Amount in Sales].[All]" dimensionUniqueName="[Table2]" displayFolder="" count="0" memberValueDatatype="20" unbalanced="0"/>
    <cacheHierarchy uniqueName="[Table2].[Discounted Value]" caption="Discounted Value" attribute="1" defaultMemberUniqueName="[Table2].[Discounted Value].[All]" allUniqueName="[Table2].[Discounted Value].[All]" dimensionUniqueName="[Table2]" displayFolder="" count="0" memberValueDatatype="5" unbalanced="0"/>
    <cacheHierarchy uniqueName="[Table2].[Region]" caption="Region" attribute="1" defaultMemberUniqueName="[Table2].[Region].[All]" allUniqueName="[Table2].[Region].[All]" dimensionUniqueName="[Table2]" displayFolder="" count="0" memberValueDatatype="130" unbalanced="0"/>
    <cacheHierarchy uniqueName="[Table3].[Order ID]" caption="Order ID" attribute="1" defaultMemberUniqueName="[Table3].[Order ID].[All]" allUniqueName="[Table3].[Order ID].[All]" dimensionUniqueName="[Table3]" displayFolder="" count="0" memberValueDatatype="130" unbalanced="0"/>
    <cacheHierarchy uniqueName="[Table3].[Product ID]" caption="Product ID" attribute="1" defaultMemberUniqueName="[Table3].[Product ID].[All]" allUniqueName="[Table3].[Product ID].[All]" dimensionUniqueName="[Table3]" displayFolder="" count="0" memberValueDatatype="130" unbalanced="0"/>
    <cacheHierarchy uniqueName="[Table3].[Sale Date]" caption="Sale Date" attribute="1" time="1" defaultMemberUniqueName="[Table3].[Sale Date].[All]" allUniqueName="[Table3].[Sale Date].[All]" dimensionUniqueName="[Table3]" displayFolder="" count="0" memberValueDatatype="7" unbalanced="0"/>
    <cacheHierarchy uniqueName="[Table3].[Product Name]" caption="Product Name" attribute="1" defaultMemberUniqueName="[Table3].[Product Name].[All]" allUniqueName="[Table3].[Product Name].[All]" dimensionUniqueName="[Table3]" displayFolder="" count="0" memberValueDatatype="130" unbalanced="0"/>
    <cacheHierarchy uniqueName="[Table3].[Order Type]" caption="Order Type" attribute="1" defaultMemberUniqueName="[Table3].[Order Type].[All]" allUniqueName="[Table3].[Order Type].[All]" dimensionUniqueName="[Table3]" displayFolder="" count="0" memberValueDatatype="130" unbalanced="0"/>
    <cacheHierarchy uniqueName="[Table3].[Price of One Product]" caption="Price of One Product" attribute="1" defaultMemberUniqueName="[Table3].[Price of One Product].[All]" allUniqueName="[Table3].[Price of One Product].[All]" dimensionUniqueName="[Table3]" displayFolder="" count="0" memberValueDatatype="20" unbalanced="0"/>
    <cacheHierarchy uniqueName="[Table3].[Agent]" caption="Agent" attribute="1" defaultMemberUniqueName="[Table3].[Agent].[All]" allUniqueName="[Table3].[Agent].[All]" dimensionUniqueName="[Table3]" displayFolder="" count="0" memberValueDatatype="130" unbalanced="0"/>
    <cacheHierarchy uniqueName="[Table3].[No of Products in one Sale]" caption="No of Products in one Sale" attribute="1" defaultMemberUniqueName="[Table3].[No of Products in one Sale].[All]" allUniqueName="[Table3].[No of Products in one Sale].[All]" dimensionUniqueName="[Table3]" displayFolder="" count="0" memberValueDatatype="20" unbalanced="0"/>
    <cacheHierarchy uniqueName="[Table3].[Discount]" caption="Discount" attribute="1" defaultMemberUniqueName="[Table3].[Discount].[All]" allUniqueName="[Table3].[Discount].[All]" dimensionUniqueName="[Table3]" displayFolder="" count="0" memberValueDatatype="5" unbalanced="0"/>
    <cacheHierarchy uniqueName="[Table4].[Date of Campaign]" caption="Date of Campaign" attribute="1" time="1" defaultMemberUniqueName="[Table4].[Date of Campaign].[All]" allUniqueName="[Table4].[Date of Campaign].[All]" dimensionUniqueName="[Table4]" displayFolder="" count="0" memberValueDatatype="7"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Spend]" caption="Spend" attribute="1" defaultMemberUniqueName="[Table4].[Spend].[All]" allUniqueName="[Table4].[Spend].[All]" dimensionUniqueName="[Table4]" displayFolder="" count="0" memberValueDatatype="20" unbalanced="0"/>
    <cacheHierarchy uniqueName="[Table4].[No of Clicks on Delaygram]" caption="No of Clicks on Delaygram" attribute="1" defaultMemberUniqueName="[Table4].[No of Clicks on Delaygram].[All]" allUniqueName="[Table4].[No of Clicks on Delaygram].[All]" dimensionUniqueName="[Table4]" displayFolder="" count="0" memberValueDatatype="20" unbalanced="0"/>
    <cacheHierarchy uniqueName="[Table4].[No of Clicks on Google]" caption="No of Clicks on Google" attribute="1" defaultMemberUniqueName="[Table4].[No of Clicks on Google].[All]" allUniqueName="[Table4].[No of Clicks on Google].[All]" dimensionUniqueName="[Table4]" displayFolder="" count="0" memberValueDatatype="20" unbalanced="0"/>
    <cacheHierarchy uniqueName="[Table4].[No of Clicks on Tookotok]" caption="No of Clicks on Tookotok" attribute="1" defaultMemberUniqueName="[Table4].[No of Clicks on Tookotok].[All]" allUniqueName="[Table4].[No of Clicks on Tookotok].[All]" dimensionUniqueName="[Table4]" displayFolder="" count="0" memberValueDatatype="20" unbalanced="0"/>
    <cacheHierarchy uniqueName="[Table4].[Ad Creative Type]" caption="Ad Creative Type" attribute="1" defaultMemberUniqueName="[Table4].[Ad Creative Type].[All]" allUniqueName="[Table4].[Ad Creative Type].[All]" dimensionUniqueName="[Table4]" displayFolder="" count="0" memberValueDatatype="130" unbalanced="0"/>
    <cacheHierarchy uniqueName="[Table4].[State of Campaign]" caption="State of Campaign" attribute="1" defaultMemberUniqueName="[Table4].[State of Campaign].[All]" allUniqueName="[Table4].[State of Campaign].[All]" dimensionUniqueName="[Table4]"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Count of Agent Handled]" caption="Count of Agent Handled" measure="1" displayFolder="" measureGroup="Table1"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Rating Given]" caption="Sum of Rating Given" measure="1" displayFolder="" measureGroup="Table1" count="0" hidden="1">
      <extLst>
        <ext xmlns:x15="http://schemas.microsoft.com/office/spreadsheetml/2010/11/main" uri="{B97F6D7D-B522-45F9-BDA1-12C45D357490}">
          <x15:cacheHierarchy aggregatedColumn="9"/>
        </ext>
      </extLst>
    </cacheHierarchy>
    <cacheHierarchy uniqueName="[Measures].[Count of Rating Given]" caption="Count of Rating Given" measure="1" displayFolder="" measureGroup="Table1" count="0" hidden="1">
      <extLst>
        <ext xmlns:x15="http://schemas.microsoft.com/office/spreadsheetml/2010/11/main" uri="{B97F6D7D-B522-45F9-BDA1-12C45D357490}">
          <x15:cacheHierarchy aggregatedColumn="9"/>
        </ext>
      </extLst>
    </cacheHierarchy>
    <cacheHierarchy uniqueName="[Measures].[Average of Rating Given]" caption="Average of Rating Given" measure="1" displayFolder="" measureGroup="Table1" count="0" hidden="1">
      <extLst>
        <ext xmlns:x15="http://schemas.microsoft.com/office/spreadsheetml/2010/11/main" uri="{B97F6D7D-B522-45F9-BDA1-12C45D357490}">
          <x15:cacheHierarchy aggregatedColumn="9"/>
        </ext>
      </extLst>
    </cacheHierarchy>
    <cacheHierarchy uniqueName="[Measures].[Sum of Amount in Sales]" caption="Sum of Amount in Sales" measure="1" displayFolder="" measureGroup="Table2" count="0" hidden="1">
      <extLst>
        <ext xmlns:x15="http://schemas.microsoft.com/office/spreadsheetml/2010/11/main" uri="{B97F6D7D-B522-45F9-BDA1-12C45D357490}">
          <x15:cacheHierarchy aggregatedColumn="13"/>
        </ext>
      </extLst>
    </cacheHierarchy>
    <cacheHierarchy uniqueName="[Measures].[Average of Amount in Sales]" caption="Average of Amount in Sales" measure="1" displayFolder="" measureGroup="Table2" count="0" hidden="1">
      <extLst>
        <ext xmlns:x15="http://schemas.microsoft.com/office/spreadsheetml/2010/11/main" uri="{B97F6D7D-B522-45F9-BDA1-12C45D357490}">
          <x15:cacheHierarchy aggregatedColumn="13"/>
        </ext>
      </extLst>
    </cacheHierarchy>
  </cacheHierarchies>
  <kpis count="0"/>
  <dimensions count="5">
    <dimension measure="1" name="Measures" uniqueName="[Measures]" caption="Measures"/>
    <dimension name="Table1" uniqueName="[Table1]" caption="Table1"/>
    <dimension name="Table2" uniqueName="[Table2]" caption="Table2"/>
    <dimension name="Table3" uniqueName="[Table3]" caption="Table3"/>
    <dimension name="Table4" uniqueName="[Table4]" caption="Table4"/>
  </dimensions>
  <measureGroups count="4">
    <measureGroup name="Table1" caption="Table1"/>
    <measureGroup name="Table2" caption="Table2"/>
    <measureGroup name="Table3" caption="Table3"/>
    <measureGroup name="Table4" caption="Table4"/>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93.008781481483" createdVersion="6" refreshedVersion="6" minRefreshableVersion="3" recordCount="0" supportSubquery="1" supportAdvancedDrill="1" xr:uid="{215AA206-9A65-49C2-B5F4-36D98E34C55F}">
  <cacheSource type="external" connectionId="1"/>
  <cacheFields count="2">
    <cacheField name="[Table1].[Contact Type].[Contact Type]" caption="Contact Type" numFmtId="0" hierarchy="5" level="1">
      <sharedItems count="3">
        <s v="Complaint"/>
        <s v="Query"/>
        <s v="Request"/>
      </sharedItems>
    </cacheField>
    <cacheField name="[Measures].[Count of Agent Handled]" caption="Count of Agent Handled" numFmtId="0" hierarchy="38" level="32767"/>
  </cacheFields>
  <cacheHierarchies count="44">
    <cacheHierarchy uniqueName="[Table1].[S.No]" caption="S.No" attribute="1" defaultMemberUniqueName="[Table1].[S.No].[All]" allUniqueName="[Table1].[S.No].[All]" dimensionUniqueName="[Table1]" displayFolder="" count="0" memberValueDatatype="20" unbalanced="0"/>
    <cacheHierarchy uniqueName="[Table1].[Customer ID]" caption="Customer ID" attribute="1" defaultMemberUniqueName="[Table1].[Customer ID].[All]" allUniqueName="[Table1].[Customer ID].[All]" dimensionUniqueName="[Table1]" displayFolder="" count="0" memberValueDatatype="130" unbalanced="0"/>
    <cacheHierarchy uniqueName="[Table1].[Order ID]" caption="Order ID" attribute="1" defaultMemberUniqueName="[Table1].[Order ID].[All]" allUniqueName="[Table1].[Order ID].[All]" dimensionUniqueName="[Table1]" displayFolder="" count="0" memberValueDatatype="13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Contact Date]" caption="Contact Date" attribute="1" time="1" defaultMemberUniqueName="[Table1].[Contact Date].[All]" allUniqueName="[Table1].[Contact Date].[All]" dimensionUniqueName="[Table1]" displayFolder="" count="0" memberValueDatatype="7" unbalanced="0"/>
    <cacheHierarchy uniqueName="[Table1].[Contact Type]" caption="Contact Type" attribute="1" defaultMemberUniqueName="[Table1].[Contact Type].[All]" allUniqueName="[Table1].[Contact Type].[All]" dimensionUniqueName="[Table1]" displayFolder="" count="2" memberValueDatatype="130" unbalanced="0">
      <fieldsUsage count="2">
        <fieldUsage x="-1"/>
        <fieldUsage x="0"/>
      </fieldsUsage>
    </cacheHierarchy>
    <cacheHierarchy uniqueName="[Table1].[Is It for an Order ?]" caption="Is It for an Order ?" attribute="1" defaultMemberUniqueName="[Table1].[Is It for an Order ?].[All]" allUniqueName="[Table1].[Is It for an Order ?].[All]" dimensionUniqueName="[Table1]" displayFolder="" count="0" memberValueDatatype="130" unbalanced="0"/>
    <cacheHierarchy uniqueName="[Table1].[Ticket ID]" caption="Ticket ID" attribute="1" defaultMemberUniqueName="[Table1].[Ticket ID].[All]" allUniqueName="[Table1].[Ticket ID].[All]" dimensionUniqueName="[Table1]" displayFolder="" count="0" memberValueDatatype="130" unbalanced="0"/>
    <cacheHierarchy uniqueName="[Table1].[Agent Handled]" caption="Agent Handled" attribute="1" defaultMemberUniqueName="[Table1].[Agent Handled].[All]" allUniqueName="[Table1].[Agent Handled].[All]" dimensionUniqueName="[Table1]" displayFolder="" count="0" memberValueDatatype="130" unbalanced="0"/>
    <cacheHierarchy uniqueName="[Table1].[Rating Given]" caption="Rating Given" attribute="1" defaultMemberUniqueName="[Table1].[Rating Given].[All]" allUniqueName="[Table1].[Rating Given].[All]" dimensionUniqueName="[Table1]" displayFolder="" count="0" memberValueDatatype="20" unbalanced="0"/>
    <cacheHierarchy uniqueName="[Table2].[Order ID]" caption="Order ID" attribute="1" defaultMemberUniqueName="[Table2].[Order ID].[All]" allUniqueName="[Table2].[Order ID].[All]" dimensionUniqueName="[Table2]" displayFolder="" count="0" memberValueDatatype="130" unbalanced="0"/>
    <cacheHierarchy uniqueName="[Table2].[Product ID]" caption="Product ID" attribute="1" defaultMemberUniqueName="[Table2].[Product ID].[All]" allUniqueName="[Table2].[Product ID].[All]" dimensionUniqueName="[Table2]" displayFolder="" count="0" memberValueDatatype="130" unbalanced="0"/>
    <cacheHierarchy uniqueName="[Table2].[Sale Date]" caption="Sale Date" attribute="1" time="1" defaultMemberUniqueName="[Table2].[Sale Date].[All]" allUniqueName="[Table2].[Sale Date].[All]" dimensionUniqueName="[Table2]" displayFolder="" count="0" memberValueDatatype="7" unbalanced="0"/>
    <cacheHierarchy uniqueName="[Table2].[Amount in Sales]" caption="Amount in Sales" attribute="1" defaultMemberUniqueName="[Table2].[Amount in Sales].[All]" allUniqueName="[Table2].[Amount in Sales].[All]" dimensionUniqueName="[Table2]" displayFolder="" count="0" memberValueDatatype="20" unbalanced="0"/>
    <cacheHierarchy uniqueName="[Table2].[Discounted Value]" caption="Discounted Value" attribute="1" defaultMemberUniqueName="[Table2].[Discounted Value].[All]" allUniqueName="[Table2].[Discounted Value].[All]" dimensionUniqueName="[Table2]" displayFolder="" count="0" memberValueDatatype="5" unbalanced="0"/>
    <cacheHierarchy uniqueName="[Table2].[Region]" caption="Region" attribute="1" defaultMemberUniqueName="[Table2].[Region].[All]" allUniqueName="[Table2].[Region].[All]" dimensionUniqueName="[Table2]" displayFolder="" count="0" memberValueDatatype="130" unbalanced="0"/>
    <cacheHierarchy uniqueName="[Table3].[Order ID]" caption="Order ID" attribute="1" defaultMemberUniqueName="[Table3].[Order ID].[All]" allUniqueName="[Table3].[Order ID].[All]" dimensionUniqueName="[Table3]" displayFolder="" count="0" memberValueDatatype="130" unbalanced="0"/>
    <cacheHierarchy uniqueName="[Table3].[Product ID]" caption="Product ID" attribute="1" defaultMemberUniqueName="[Table3].[Product ID].[All]" allUniqueName="[Table3].[Product ID].[All]" dimensionUniqueName="[Table3]" displayFolder="" count="0" memberValueDatatype="130" unbalanced="0"/>
    <cacheHierarchy uniqueName="[Table3].[Sale Date]" caption="Sale Date" attribute="1" time="1" defaultMemberUniqueName="[Table3].[Sale Date].[All]" allUniqueName="[Table3].[Sale Date].[All]" dimensionUniqueName="[Table3]" displayFolder="" count="0" memberValueDatatype="7" unbalanced="0"/>
    <cacheHierarchy uniqueName="[Table3].[Product Name]" caption="Product Name" attribute="1" defaultMemberUniqueName="[Table3].[Product Name].[All]" allUniqueName="[Table3].[Product Name].[All]" dimensionUniqueName="[Table3]" displayFolder="" count="0" memberValueDatatype="130" unbalanced="0"/>
    <cacheHierarchy uniqueName="[Table3].[Order Type]" caption="Order Type" attribute="1" defaultMemberUniqueName="[Table3].[Order Type].[All]" allUniqueName="[Table3].[Order Type].[All]" dimensionUniqueName="[Table3]" displayFolder="" count="0" memberValueDatatype="130" unbalanced="0"/>
    <cacheHierarchy uniqueName="[Table3].[Price of One Product]" caption="Price of One Product" attribute="1" defaultMemberUniqueName="[Table3].[Price of One Product].[All]" allUniqueName="[Table3].[Price of One Product].[All]" dimensionUniqueName="[Table3]" displayFolder="" count="0" memberValueDatatype="20" unbalanced="0"/>
    <cacheHierarchy uniqueName="[Table3].[Agent]" caption="Agent" attribute="1" defaultMemberUniqueName="[Table3].[Agent].[All]" allUniqueName="[Table3].[Agent].[All]" dimensionUniqueName="[Table3]" displayFolder="" count="0" memberValueDatatype="130" unbalanced="0"/>
    <cacheHierarchy uniqueName="[Table3].[No of Products in one Sale]" caption="No of Products in one Sale" attribute="1" defaultMemberUniqueName="[Table3].[No of Products in one Sale].[All]" allUniqueName="[Table3].[No of Products in one Sale].[All]" dimensionUniqueName="[Table3]" displayFolder="" count="0" memberValueDatatype="20" unbalanced="0"/>
    <cacheHierarchy uniqueName="[Table3].[Discount]" caption="Discount" attribute="1" defaultMemberUniqueName="[Table3].[Discount].[All]" allUniqueName="[Table3].[Discount].[All]" dimensionUniqueName="[Table3]" displayFolder="" count="0" memberValueDatatype="5" unbalanced="0"/>
    <cacheHierarchy uniqueName="[Table4].[Date of Campaign]" caption="Date of Campaign" attribute="1" time="1" defaultMemberUniqueName="[Table4].[Date of Campaign].[All]" allUniqueName="[Table4].[Date of Campaign].[All]" dimensionUniqueName="[Table4]" displayFolder="" count="0" memberValueDatatype="7"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Spend]" caption="Spend" attribute="1" defaultMemberUniqueName="[Table4].[Spend].[All]" allUniqueName="[Table4].[Spend].[All]" dimensionUniqueName="[Table4]" displayFolder="" count="0" memberValueDatatype="20" unbalanced="0"/>
    <cacheHierarchy uniqueName="[Table4].[No of Clicks on Delaygram]" caption="No of Clicks on Delaygram" attribute="1" defaultMemberUniqueName="[Table4].[No of Clicks on Delaygram].[All]" allUniqueName="[Table4].[No of Clicks on Delaygram].[All]" dimensionUniqueName="[Table4]" displayFolder="" count="0" memberValueDatatype="20" unbalanced="0"/>
    <cacheHierarchy uniqueName="[Table4].[No of Clicks on Google]" caption="No of Clicks on Google" attribute="1" defaultMemberUniqueName="[Table4].[No of Clicks on Google].[All]" allUniqueName="[Table4].[No of Clicks on Google].[All]" dimensionUniqueName="[Table4]" displayFolder="" count="0" memberValueDatatype="20" unbalanced="0"/>
    <cacheHierarchy uniqueName="[Table4].[No of Clicks on Tookotok]" caption="No of Clicks on Tookotok" attribute="1" defaultMemberUniqueName="[Table4].[No of Clicks on Tookotok].[All]" allUniqueName="[Table4].[No of Clicks on Tookotok].[All]" dimensionUniqueName="[Table4]" displayFolder="" count="0" memberValueDatatype="20" unbalanced="0"/>
    <cacheHierarchy uniqueName="[Table4].[Ad Creative Type]" caption="Ad Creative Type" attribute="1" defaultMemberUniqueName="[Table4].[Ad Creative Type].[All]" allUniqueName="[Table4].[Ad Creative Type].[All]" dimensionUniqueName="[Table4]" displayFolder="" count="0" memberValueDatatype="130" unbalanced="0"/>
    <cacheHierarchy uniqueName="[Table4].[State of Campaign]" caption="State of Campaign" attribute="1" defaultMemberUniqueName="[Table4].[State of Campaign].[All]" allUniqueName="[Table4].[State of Campaign].[All]" dimensionUniqueName="[Table4]"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Count of Agent Handled]" caption="Count of Agent Handled" measure="1" displayFolder="" measureGroup="Table1"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Rating Given]" caption="Sum of Rating Given" measure="1" displayFolder="" measureGroup="Table1" count="0" hidden="1">
      <extLst>
        <ext xmlns:x15="http://schemas.microsoft.com/office/spreadsheetml/2010/11/main" uri="{B97F6D7D-B522-45F9-BDA1-12C45D357490}">
          <x15:cacheHierarchy aggregatedColumn="9"/>
        </ext>
      </extLst>
    </cacheHierarchy>
    <cacheHierarchy uniqueName="[Measures].[Count of Rating Given]" caption="Count of Rating Given" measure="1" displayFolder="" measureGroup="Table1" count="0" hidden="1">
      <extLst>
        <ext xmlns:x15="http://schemas.microsoft.com/office/spreadsheetml/2010/11/main" uri="{B97F6D7D-B522-45F9-BDA1-12C45D357490}">
          <x15:cacheHierarchy aggregatedColumn="9"/>
        </ext>
      </extLst>
    </cacheHierarchy>
    <cacheHierarchy uniqueName="[Measures].[Average of Rating Given]" caption="Average of Rating Given" measure="1" displayFolder="" measureGroup="Table1" count="0" hidden="1">
      <extLst>
        <ext xmlns:x15="http://schemas.microsoft.com/office/spreadsheetml/2010/11/main" uri="{B97F6D7D-B522-45F9-BDA1-12C45D357490}">
          <x15:cacheHierarchy aggregatedColumn="9"/>
        </ext>
      </extLst>
    </cacheHierarchy>
    <cacheHierarchy uniqueName="[Measures].[Sum of Amount in Sales]" caption="Sum of Amount in Sales" measure="1" displayFolder="" measureGroup="Table2" count="0" hidden="1">
      <extLst>
        <ext xmlns:x15="http://schemas.microsoft.com/office/spreadsheetml/2010/11/main" uri="{B97F6D7D-B522-45F9-BDA1-12C45D357490}">
          <x15:cacheHierarchy aggregatedColumn="13"/>
        </ext>
      </extLst>
    </cacheHierarchy>
    <cacheHierarchy uniqueName="[Measures].[Average of Amount in Sales]" caption="Average of Amount in Sales" measure="1" displayFolder="" measureGroup="Table2" count="0" hidden="1">
      <extLst>
        <ext xmlns:x15="http://schemas.microsoft.com/office/spreadsheetml/2010/11/main" uri="{B97F6D7D-B522-45F9-BDA1-12C45D357490}">
          <x15:cacheHierarchy aggregatedColumn="13"/>
        </ext>
      </extLst>
    </cacheHierarchy>
  </cacheHierarchies>
  <kpis count="0"/>
  <dimensions count="5">
    <dimension measure="1" name="Measures" uniqueName="[Measures]" caption="Measures"/>
    <dimension name="Table1" uniqueName="[Table1]" caption="Table1"/>
    <dimension name="Table2" uniqueName="[Table2]" caption="Table2"/>
    <dimension name="Table3" uniqueName="[Table3]" caption="Table3"/>
    <dimension name="Table4" uniqueName="[Table4]" caption="Table4"/>
  </dimensions>
  <measureGroups count="4">
    <measureGroup name="Table1" caption="Table1"/>
    <measureGroup name="Table2" caption="Table2"/>
    <measureGroup name="Table3" caption="Table3"/>
    <measureGroup name="Table4" caption="Table4"/>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93.008782638892" createdVersion="6" refreshedVersion="6" minRefreshableVersion="3" recordCount="0" supportSubquery="1" supportAdvancedDrill="1" xr:uid="{481EBE4B-0C3B-4EC9-BB69-889B4ECE81B0}">
  <cacheSource type="external" connectionId="1"/>
  <cacheFields count="2">
    <cacheField name="[Table1].[Contact Date].[Contact Date]" caption="Contact Date" numFmtId="0" hierarchy="4" level="1">
      <sharedItems containsSemiMixedTypes="0" containsNonDate="0" containsDate="1" containsString="0" minDate="2022-06-13T00:00:00" maxDate="2022-09-07T00:00:00" count="84">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sharedItems>
    </cacheField>
    <cacheField name="[Measures].[Count of Agent Handled]" caption="Count of Agent Handled" numFmtId="0" hierarchy="38" level="32767"/>
  </cacheFields>
  <cacheHierarchies count="44">
    <cacheHierarchy uniqueName="[Table1].[S.No]" caption="S.No" attribute="1" defaultMemberUniqueName="[Table1].[S.No].[All]" allUniqueName="[Table1].[S.No].[All]" dimensionUniqueName="[Table1]" displayFolder="" count="0" memberValueDatatype="20" unbalanced="0"/>
    <cacheHierarchy uniqueName="[Table1].[Customer ID]" caption="Customer ID" attribute="1" defaultMemberUniqueName="[Table1].[Customer ID].[All]" allUniqueName="[Table1].[Customer ID].[All]" dimensionUniqueName="[Table1]" displayFolder="" count="0" memberValueDatatype="130" unbalanced="0"/>
    <cacheHierarchy uniqueName="[Table1].[Order ID]" caption="Order ID" attribute="1" defaultMemberUniqueName="[Table1].[Order ID].[All]" allUniqueName="[Table1].[Order ID].[All]" dimensionUniqueName="[Table1]" displayFolder="" count="0" memberValueDatatype="13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Contact Date]" caption="Contact Date" attribute="1" time="1" defaultMemberUniqueName="[Table1].[Contact Date].[All]" allUniqueName="[Table1].[Contact Date].[All]" dimensionUniqueName="[Table1]" displayFolder="" count="2" memberValueDatatype="7" unbalanced="0">
      <fieldsUsage count="2">
        <fieldUsage x="-1"/>
        <fieldUsage x="0"/>
      </fieldsUsage>
    </cacheHierarchy>
    <cacheHierarchy uniqueName="[Table1].[Contact Type]" caption="Contact Type" attribute="1" defaultMemberUniqueName="[Table1].[Contact Type].[All]" allUniqueName="[Table1].[Contact Type].[All]" dimensionUniqueName="[Table1]" displayFolder="" count="0" memberValueDatatype="130" unbalanced="0"/>
    <cacheHierarchy uniqueName="[Table1].[Is It for an Order ?]" caption="Is It for an Order ?" attribute="1" defaultMemberUniqueName="[Table1].[Is It for an Order ?].[All]" allUniqueName="[Table1].[Is It for an Order ?].[All]" dimensionUniqueName="[Table1]" displayFolder="" count="0" memberValueDatatype="130" unbalanced="0"/>
    <cacheHierarchy uniqueName="[Table1].[Ticket ID]" caption="Ticket ID" attribute="1" defaultMemberUniqueName="[Table1].[Ticket ID].[All]" allUniqueName="[Table1].[Ticket ID].[All]" dimensionUniqueName="[Table1]" displayFolder="" count="0" memberValueDatatype="130" unbalanced="0"/>
    <cacheHierarchy uniqueName="[Table1].[Agent Handled]" caption="Agent Handled" attribute="1" defaultMemberUniqueName="[Table1].[Agent Handled].[All]" allUniqueName="[Table1].[Agent Handled].[All]" dimensionUniqueName="[Table1]" displayFolder="" count="0" memberValueDatatype="130" unbalanced="0"/>
    <cacheHierarchy uniqueName="[Table1].[Rating Given]" caption="Rating Given" attribute="1" defaultMemberUniqueName="[Table1].[Rating Given].[All]" allUniqueName="[Table1].[Rating Given].[All]" dimensionUniqueName="[Table1]" displayFolder="" count="0" memberValueDatatype="20" unbalanced="0"/>
    <cacheHierarchy uniqueName="[Table2].[Order ID]" caption="Order ID" attribute="1" defaultMemberUniqueName="[Table2].[Order ID].[All]" allUniqueName="[Table2].[Order ID].[All]" dimensionUniqueName="[Table2]" displayFolder="" count="0" memberValueDatatype="130" unbalanced="0"/>
    <cacheHierarchy uniqueName="[Table2].[Product ID]" caption="Product ID" attribute="1" defaultMemberUniqueName="[Table2].[Product ID].[All]" allUniqueName="[Table2].[Product ID].[All]" dimensionUniqueName="[Table2]" displayFolder="" count="0" memberValueDatatype="130" unbalanced="0"/>
    <cacheHierarchy uniqueName="[Table2].[Sale Date]" caption="Sale Date" attribute="1" time="1" defaultMemberUniqueName="[Table2].[Sale Date].[All]" allUniqueName="[Table2].[Sale Date].[All]" dimensionUniqueName="[Table2]" displayFolder="" count="0" memberValueDatatype="7" unbalanced="0"/>
    <cacheHierarchy uniqueName="[Table2].[Amount in Sales]" caption="Amount in Sales" attribute="1" defaultMemberUniqueName="[Table2].[Amount in Sales].[All]" allUniqueName="[Table2].[Amount in Sales].[All]" dimensionUniqueName="[Table2]" displayFolder="" count="0" memberValueDatatype="20" unbalanced="0"/>
    <cacheHierarchy uniqueName="[Table2].[Discounted Value]" caption="Discounted Value" attribute="1" defaultMemberUniqueName="[Table2].[Discounted Value].[All]" allUniqueName="[Table2].[Discounted Value].[All]" dimensionUniqueName="[Table2]" displayFolder="" count="0" memberValueDatatype="5" unbalanced="0"/>
    <cacheHierarchy uniqueName="[Table2].[Region]" caption="Region" attribute="1" defaultMemberUniqueName="[Table2].[Region].[All]" allUniqueName="[Table2].[Region].[All]" dimensionUniqueName="[Table2]" displayFolder="" count="0" memberValueDatatype="130" unbalanced="0"/>
    <cacheHierarchy uniqueName="[Table3].[Order ID]" caption="Order ID" attribute="1" defaultMemberUniqueName="[Table3].[Order ID].[All]" allUniqueName="[Table3].[Order ID].[All]" dimensionUniqueName="[Table3]" displayFolder="" count="0" memberValueDatatype="130" unbalanced="0"/>
    <cacheHierarchy uniqueName="[Table3].[Product ID]" caption="Product ID" attribute="1" defaultMemberUniqueName="[Table3].[Product ID].[All]" allUniqueName="[Table3].[Product ID].[All]" dimensionUniqueName="[Table3]" displayFolder="" count="0" memberValueDatatype="130" unbalanced="0"/>
    <cacheHierarchy uniqueName="[Table3].[Sale Date]" caption="Sale Date" attribute="1" time="1" defaultMemberUniqueName="[Table3].[Sale Date].[All]" allUniqueName="[Table3].[Sale Date].[All]" dimensionUniqueName="[Table3]" displayFolder="" count="0" memberValueDatatype="7" unbalanced="0"/>
    <cacheHierarchy uniqueName="[Table3].[Product Name]" caption="Product Name" attribute="1" defaultMemberUniqueName="[Table3].[Product Name].[All]" allUniqueName="[Table3].[Product Name].[All]" dimensionUniqueName="[Table3]" displayFolder="" count="0" memberValueDatatype="130" unbalanced="0"/>
    <cacheHierarchy uniqueName="[Table3].[Order Type]" caption="Order Type" attribute="1" defaultMemberUniqueName="[Table3].[Order Type].[All]" allUniqueName="[Table3].[Order Type].[All]" dimensionUniqueName="[Table3]" displayFolder="" count="0" memberValueDatatype="130" unbalanced="0"/>
    <cacheHierarchy uniqueName="[Table3].[Price of One Product]" caption="Price of One Product" attribute="1" defaultMemberUniqueName="[Table3].[Price of One Product].[All]" allUniqueName="[Table3].[Price of One Product].[All]" dimensionUniqueName="[Table3]" displayFolder="" count="0" memberValueDatatype="20" unbalanced="0"/>
    <cacheHierarchy uniqueName="[Table3].[Agent]" caption="Agent" attribute="1" defaultMemberUniqueName="[Table3].[Agent].[All]" allUniqueName="[Table3].[Agent].[All]" dimensionUniqueName="[Table3]" displayFolder="" count="0" memberValueDatatype="130" unbalanced="0"/>
    <cacheHierarchy uniqueName="[Table3].[No of Products in one Sale]" caption="No of Products in one Sale" attribute="1" defaultMemberUniqueName="[Table3].[No of Products in one Sale].[All]" allUniqueName="[Table3].[No of Products in one Sale].[All]" dimensionUniqueName="[Table3]" displayFolder="" count="0" memberValueDatatype="20" unbalanced="0"/>
    <cacheHierarchy uniqueName="[Table3].[Discount]" caption="Discount" attribute="1" defaultMemberUniqueName="[Table3].[Discount].[All]" allUniqueName="[Table3].[Discount].[All]" dimensionUniqueName="[Table3]" displayFolder="" count="0" memberValueDatatype="5" unbalanced="0"/>
    <cacheHierarchy uniqueName="[Table4].[Date of Campaign]" caption="Date of Campaign" attribute="1" time="1" defaultMemberUniqueName="[Table4].[Date of Campaign].[All]" allUniqueName="[Table4].[Date of Campaign].[All]" dimensionUniqueName="[Table4]" displayFolder="" count="0" memberValueDatatype="7"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Spend]" caption="Spend" attribute="1" defaultMemberUniqueName="[Table4].[Spend].[All]" allUniqueName="[Table4].[Spend].[All]" dimensionUniqueName="[Table4]" displayFolder="" count="0" memberValueDatatype="20" unbalanced="0"/>
    <cacheHierarchy uniqueName="[Table4].[No of Clicks on Delaygram]" caption="No of Clicks on Delaygram" attribute="1" defaultMemberUniqueName="[Table4].[No of Clicks on Delaygram].[All]" allUniqueName="[Table4].[No of Clicks on Delaygram].[All]" dimensionUniqueName="[Table4]" displayFolder="" count="0" memberValueDatatype="20" unbalanced="0"/>
    <cacheHierarchy uniqueName="[Table4].[No of Clicks on Google]" caption="No of Clicks on Google" attribute="1" defaultMemberUniqueName="[Table4].[No of Clicks on Google].[All]" allUniqueName="[Table4].[No of Clicks on Google].[All]" dimensionUniqueName="[Table4]" displayFolder="" count="0" memberValueDatatype="20" unbalanced="0"/>
    <cacheHierarchy uniqueName="[Table4].[No of Clicks on Tookotok]" caption="No of Clicks on Tookotok" attribute="1" defaultMemberUniqueName="[Table4].[No of Clicks on Tookotok].[All]" allUniqueName="[Table4].[No of Clicks on Tookotok].[All]" dimensionUniqueName="[Table4]" displayFolder="" count="0" memberValueDatatype="20" unbalanced="0"/>
    <cacheHierarchy uniqueName="[Table4].[Ad Creative Type]" caption="Ad Creative Type" attribute="1" defaultMemberUniqueName="[Table4].[Ad Creative Type].[All]" allUniqueName="[Table4].[Ad Creative Type].[All]" dimensionUniqueName="[Table4]" displayFolder="" count="0" memberValueDatatype="130" unbalanced="0"/>
    <cacheHierarchy uniqueName="[Table4].[State of Campaign]" caption="State of Campaign" attribute="1" defaultMemberUniqueName="[Table4].[State of Campaign].[All]" allUniqueName="[Table4].[State of Campaign].[All]" dimensionUniqueName="[Table4]"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Count of Agent Handled]" caption="Count of Agent Handled" measure="1" displayFolder="" measureGroup="Table1"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Rating Given]" caption="Sum of Rating Given" measure="1" displayFolder="" measureGroup="Table1" count="0" hidden="1">
      <extLst>
        <ext xmlns:x15="http://schemas.microsoft.com/office/spreadsheetml/2010/11/main" uri="{B97F6D7D-B522-45F9-BDA1-12C45D357490}">
          <x15:cacheHierarchy aggregatedColumn="9"/>
        </ext>
      </extLst>
    </cacheHierarchy>
    <cacheHierarchy uniqueName="[Measures].[Count of Rating Given]" caption="Count of Rating Given" measure="1" displayFolder="" measureGroup="Table1" count="0" hidden="1">
      <extLst>
        <ext xmlns:x15="http://schemas.microsoft.com/office/spreadsheetml/2010/11/main" uri="{B97F6D7D-B522-45F9-BDA1-12C45D357490}">
          <x15:cacheHierarchy aggregatedColumn="9"/>
        </ext>
      </extLst>
    </cacheHierarchy>
    <cacheHierarchy uniqueName="[Measures].[Average of Rating Given]" caption="Average of Rating Given" measure="1" displayFolder="" measureGroup="Table1" count="0" hidden="1">
      <extLst>
        <ext xmlns:x15="http://schemas.microsoft.com/office/spreadsheetml/2010/11/main" uri="{B97F6D7D-B522-45F9-BDA1-12C45D357490}">
          <x15:cacheHierarchy aggregatedColumn="9"/>
        </ext>
      </extLst>
    </cacheHierarchy>
    <cacheHierarchy uniqueName="[Measures].[Sum of Amount in Sales]" caption="Sum of Amount in Sales" measure="1" displayFolder="" measureGroup="Table2" count="0" hidden="1">
      <extLst>
        <ext xmlns:x15="http://schemas.microsoft.com/office/spreadsheetml/2010/11/main" uri="{B97F6D7D-B522-45F9-BDA1-12C45D357490}">
          <x15:cacheHierarchy aggregatedColumn="13"/>
        </ext>
      </extLst>
    </cacheHierarchy>
    <cacheHierarchy uniqueName="[Measures].[Average of Amount in Sales]" caption="Average of Amount in Sales" measure="1" displayFolder="" measureGroup="Table2" count="0" hidden="1">
      <extLst>
        <ext xmlns:x15="http://schemas.microsoft.com/office/spreadsheetml/2010/11/main" uri="{B97F6D7D-B522-45F9-BDA1-12C45D357490}">
          <x15:cacheHierarchy aggregatedColumn="13"/>
        </ext>
      </extLst>
    </cacheHierarchy>
  </cacheHierarchies>
  <kpis count="0"/>
  <dimensions count="5">
    <dimension measure="1" name="Measures" uniqueName="[Measures]" caption="Measures"/>
    <dimension name="Table1" uniqueName="[Table1]" caption="Table1"/>
    <dimension name="Table2" uniqueName="[Table2]" caption="Table2"/>
    <dimension name="Table3" uniqueName="[Table3]" caption="Table3"/>
    <dimension name="Table4" uniqueName="[Table4]" caption="Table4"/>
  </dimensions>
  <measureGroups count="4">
    <measureGroup name="Table1" caption="Table1"/>
    <measureGroup name="Table2" caption="Table2"/>
    <measureGroup name="Table3" caption="Table3"/>
    <measureGroup name="Table4" caption="Table4"/>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93.008782986108" createdVersion="6" refreshedVersion="6" minRefreshableVersion="3" recordCount="794" xr:uid="{67CDB50E-B00F-4F01-888E-B126D9357B52}">
  <cacheSource type="worksheet">
    <worksheetSource name="Table1"/>
  </cacheSource>
  <cacheFields count="11">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72">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base="4">
        <rangePr groupBy="days" startDate="2022-06-13T00:00:00" endDate="2022-09-07T00:00:00"/>
        <groupItems count="368">
          <s v="&lt;13 06 2022"/>
          <s v="1 Jan"/>
          <s v="2 Jan"/>
          <s v="3 Jan"/>
          <s v="4 Jan"/>
          <s v="5 Jan"/>
          <s v="6 Jan"/>
          <s v="7 Jan"/>
          <s v="8 Jan"/>
          <s v="9 Jan"/>
          <s v="10 Jan"/>
          <s v="11 Jan"/>
          <s v="12 Jan"/>
          <s v="13 Jan"/>
          <s v="14 Jan"/>
          <s v="15 Jan"/>
          <s v="16 Jan"/>
          <s v="17 Jan"/>
          <s v="18 Jan"/>
          <s v="19 Jan"/>
          <s v="20 Jan"/>
          <s v="21 Jan"/>
          <s v="22 Jan"/>
          <s v="23 Jan"/>
          <s v="24 Jan"/>
          <s v="25 Jan"/>
          <s v="26 Jan"/>
          <s v="27 Jan"/>
          <s v="28 Jan"/>
          <s v="29 Jan"/>
          <s v="30 Jan"/>
          <s v="31 Jan"/>
          <s v="1 Feb"/>
          <s v="2 Feb"/>
          <s v="3 Feb"/>
          <s v="4 Feb"/>
          <s v="5 Feb"/>
          <s v="6 Feb"/>
          <s v="7 Feb"/>
          <s v="8 Feb"/>
          <s v="9 Feb"/>
          <s v="10 Feb"/>
          <s v="11 Feb"/>
          <s v="12 Feb"/>
          <s v="13 Feb"/>
          <s v="14 Feb"/>
          <s v="15 Feb"/>
          <s v="16 Feb"/>
          <s v="17 Feb"/>
          <s v="18 Feb"/>
          <s v="19 Feb"/>
          <s v="20 Feb"/>
          <s v="21 Feb"/>
          <s v="22 Feb"/>
          <s v="23 Feb"/>
          <s v="24 Feb"/>
          <s v="25 Feb"/>
          <s v="26 Feb"/>
          <s v="27 Feb"/>
          <s v="28 Feb"/>
          <s v="29 Feb"/>
          <s v="1 Mar"/>
          <s v="2 Mar"/>
          <s v="3 Mar"/>
          <s v="4 Mar"/>
          <s v="5 Mar"/>
          <s v="6 Mar"/>
          <s v="7 Mar"/>
          <s v="8 Mar"/>
          <s v="9 Mar"/>
          <s v="10 Mar"/>
          <s v="11 Mar"/>
          <s v="12 Mar"/>
          <s v="13 Mar"/>
          <s v="14 Mar"/>
          <s v="15 Mar"/>
          <s v="16 Mar"/>
          <s v="17 Mar"/>
          <s v="18 Mar"/>
          <s v="19 Mar"/>
          <s v="20 Mar"/>
          <s v="21 Mar"/>
          <s v="22 Mar"/>
          <s v="23 Mar"/>
          <s v="24 Mar"/>
          <s v="25 Mar"/>
          <s v="26 Mar"/>
          <s v="27 Mar"/>
          <s v="28 Mar"/>
          <s v="29 Mar"/>
          <s v="30 Mar"/>
          <s v="31 Mar"/>
          <s v="1 Apr"/>
          <s v="2 Apr"/>
          <s v="3 Apr"/>
          <s v="4 Apr"/>
          <s v="5 Apr"/>
          <s v="6 Apr"/>
          <s v="7 Apr"/>
          <s v="8 Apr"/>
          <s v="9 Apr"/>
          <s v="10 Apr"/>
          <s v="11 Apr"/>
          <s v="12 Apr"/>
          <s v="13 Apr"/>
          <s v="14 Apr"/>
          <s v="15 Apr"/>
          <s v="16 Apr"/>
          <s v="17 Apr"/>
          <s v="18 Apr"/>
          <s v="19 Apr"/>
          <s v="20 Apr"/>
          <s v="21 Apr"/>
          <s v="22 Apr"/>
          <s v="23 Apr"/>
          <s v="24 Apr"/>
          <s v="25 Apr"/>
          <s v="26 Apr"/>
          <s v="27 Apr"/>
          <s v="28 Apr"/>
          <s v="29 Apr"/>
          <s v="30 Apr"/>
          <s v="1 May"/>
          <s v="2 May"/>
          <s v="3 May"/>
          <s v="4 May"/>
          <s v="5 May"/>
          <s v="6 May"/>
          <s v="7 May"/>
          <s v="8 May"/>
          <s v="9 May"/>
          <s v="10 May"/>
          <s v="11 May"/>
          <s v="12 May"/>
          <s v="13 May"/>
          <s v="14 May"/>
          <s v="15 May"/>
          <s v="16 May"/>
          <s v="17 May"/>
          <s v="18 May"/>
          <s v="19 May"/>
          <s v="20 May"/>
          <s v="21 May"/>
          <s v="22 May"/>
          <s v="23 May"/>
          <s v="24 May"/>
          <s v="25 May"/>
          <s v="26 May"/>
          <s v="27 May"/>
          <s v="28 May"/>
          <s v="29 May"/>
          <s v="30 May"/>
          <s v="31 May"/>
          <s v="1 Jun"/>
          <s v="2 Jun"/>
          <s v="3 Jun"/>
          <s v="4 Jun"/>
          <s v="5 Jun"/>
          <s v="6 Jun"/>
          <s v="7 Jun"/>
          <s v="8 Jun"/>
          <s v="9 Jun"/>
          <s v="10 Jun"/>
          <s v="11 Jun"/>
          <s v="12 Jun"/>
          <s v="13 Jun"/>
          <s v="14 Jun"/>
          <s v="15 Jun"/>
          <s v="16 Jun"/>
          <s v="17 Jun"/>
          <s v="18 Jun"/>
          <s v="19 Jun"/>
          <s v="20 Jun"/>
          <s v="21 Jun"/>
          <s v="22 Jun"/>
          <s v="23 Jun"/>
          <s v="24 Jun"/>
          <s v="25 Jun"/>
          <s v="26 Jun"/>
          <s v="27 Jun"/>
          <s v="28 Jun"/>
          <s v="29 Jun"/>
          <s v="30 Jun"/>
          <s v="1 Jul"/>
          <s v="2 Jul"/>
          <s v="3 Jul"/>
          <s v="4 Jul"/>
          <s v="5 Jul"/>
          <s v="6 Jul"/>
          <s v="7 Jul"/>
          <s v="8 Jul"/>
          <s v="9 Jul"/>
          <s v="10 Jul"/>
          <s v="11 Jul"/>
          <s v="12 Jul"/>
          <s v="13 Jul"/>
          <s v="14 Jul"/>
          <s v="15 Jul"/>
          <s v="16 Jul"/>
          <s v="17 Jul"/>
          <s v="18 Jul"/>
          <s v="19 Jul"/>
          <s v="20 Jul"/>
          <s v="21 Jul"/>
          <s v="22 Jul"/>
          <s v="23 Jul"/>
          <s v="24 Jul"/>
          <s v="25 Jul"/>
          <s v="26 Jul"/>
          <s v="27 Jul"/>
          <s v="28 Jul"/>
          <s v="29 Jul"/>
          <s v="30 Jul"/>
          <s v="31 Jul"/>
          <s v="1 Aug"/>
          <s v="2 Aug"/>
          <s v="3 Aug"/>
          <s v="4 Aug"/>
          <s v="5 Aug"/>
          <s v="6 Aug"/>
          <s v="7 Aug"/>
          <s v="8 Aug"/>
          <s v="9 Aug"/>
          <s v="10 Aug"/>
          <s v="11 Aug"/>
          <s v="12 Aug"/>
          <s v="13 Aug"/>
          <s v="14 Aug"/>
          <s v="15 Aug"/>
          <s v="16 Aug"/>
          <s v="17 Aug"/>
          <s v="18 Aug"/>
          <s v="19 Aug"/>
          <s v="20 Aug"/>
          <s v="21 Aug"/>
          <s v="22 Aug"/>
          <s v="23 Aug"/>
          <s v="24 Aug"/>
          <s v="25 Aug"/>
          <s v="26 Aug"/>
          <s v="27 Aug"/>
          <s v="28 Aug"/>
          <s v="29 Aug"/>
          <s v="30 Aug"/>
          <s v="31 Aug"/>
          <s v="1 Sep"/>
          <s v="2 Sep"/>
          <s v="3 Sep"/>
          <s v="4 Sep"/>
          <s v="5 Sep"/>
          <s v="6 Sep"/>
          <s v="7 Sep"/>
          <s v="8 Sep"/>
          <s v="9 Sep"/>
          <s v="10 Sep"/>
          <s v="11 Sep"/>
          <s v="12 Sep"/>
          <s v="13 Sep"/>
          <s v="14 Sep"/>
          <s v="15 Sep"/>
          <s v="16 Sep"/>
          <s v="17 Sep"/>
          <s v="18 Sep"/>
          <s v="19 Sep"/>
          <s v="20 Sep"/>
          <s v="21 Sep"/>
          <s v="22 Sep"/>
          <s v="23 Sep"/>
          <s v="24 Sep"/>
          <s v="25 Sep"/>
          <s v="26 Sep"/>
          <s v="27 Sep"/>
          <s v="28 Sep"/>
          <s v="29 Sep"/>
          <s v="30 Sep"/>
          <s v="1 Oct"/>
          <s v="2 Oct"/>
          <s v="3 Oct"/>
          <s v="4 Oct"/>
          <s v="5 Oct"/>
          <s v="6 Oct"/>
          <s v="7 Oct"/>
          <s v="8 Oct"/>
          <s v="9 Oct"/>
          <s v="10 Oct"/>
          <s v="11 Oct"/>
          <s v="12 Oct"/>
          <s v="13 Oct"/>
          <s v="14 Oct"/>
          <s v="15 Oct"/>
          <s v="16 Oct"/>
          <s v="17 Oct"/>
          <s v="18 Oct"/>
          <s v="19 Oct"/>
          <s v="20 Oct"/>
          <s v="21 Oct"/>
          <s v="22 Oct"/>
          <s v="23 Oct"/>
          <s v="24 Oct"/>
          <s v="25 Oct"/>
          <s v="26 Oct"/>
          <s v="27 Oct"/>
          <s v="28 Oct"/>
          <s v="29 Oct"/>
          <s v="30 Oct"/>
          <s v="31 Oct"/>
          <s v="1 Nov"/>
          <s v="2 Nov"/>
          <s v="3 Nov"/>
          <s v="4 Nov"/>
          <s v="5 Nov"/>
          <s v="6 Nov"/>
          <s v="7 Nov"/>
          <s v="8 Nov"/>
          <s v="9 Nov"/>
          <s v="10 Nov"/>
          <s v="11 Nov"/>
          <s v="12 Nov"/>
          <s v="13 Nov"/>
          <s v="14 Nov"/>
          <s v="15 Nov"/>
          <s v="16 Nov"/>
          <s v="17 Nov"/>
          <s v="18 Nov"/>
          <s v="19 Nov"/>
          <s v="20 Nov"/>
          <s v="21 Nov"/>
          <s v="22 Nov"/>
          <s v="23 Nov"/>
          <s v="24 Nov"/>
          <s v="25 Nov"/>
          <s v="26 Nov"/>
          <s v="27 Nov"/>
          <s v="28 Nov"/>
          <s v="29 Nov"/>
          <s v="30 Nov"/>
          <s v="1 Dec"/>
          <s v="2 Dec"/>
          <s v="3 Dec"/>
          <s v="4 Dec"/>
          <s v="5 Dec"/>
          <s v="6 Dec"/>
          <s v="7 Dec"/>
          <s v="8 Dec"/>
          <s v="9 Dec"/>
          <s v="10 Dec"/>
          <s v="11 Dec"/>
          <s v="12 Dec"/>
          <s v="13 Dec"/>
          <s v="14 Dec"/>
          <s v="15 Dec"/>
          <s v="16 Dec"/>
          <s v="17 Dec"/>
          <s v="18 Dec"/>
          <s v="19 Dec"/>
          <s v="20 Dec"/>
          <s v="21 Dec"/>
          <s v="22 Dec"/>
          <s v="23 Dec"/>
          <s v="24 Dec"/>
          <s v="25 Dec"/>
          <s v="26 Dec"/>
          <s v="27 Dec"/>
          <s v="28 Dec"/>
          <s v="29 Dec"/>
          <s v="30 Dec"/>
          <s v="31 Dec"/>
          <s v="&gt;7 09 2022"/>
        </groupItems>
      </fieldGroup>
    </cacheField>
    <cacheField name="Contact Type" numFmtId="0">
      <sharedItems/>
    </cacheField>
    <cacheField name="Is It for an Order ?" numFmtId="0">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Months" numFmtId="0" databaseField="0">
      <fieldGroup base="4">
        <rangePr groupBy="months" startDate="2022-06-13T00:00:00" endDate="2022-09-07T00:00:00"/>
        <groupItems count="14">
          <s v="&lt;13 06 2022"/>
          <s v="Jan"/>
          <s v="Feb"/>
          <s v="Mar"/>
          <s v="Apr"/>
          <s v="May"/>
          <s v="Jun"/>
          <s v="Jul"/>
          <s v="Aug"/>
          <s v="Sep"/>
          <s v="Oct"/>
          <s v="Nov"/>
          <s v="Dec"/>
          <s v="&gt;7 09 2022"/>
        </groupItems>
      </fieldGroup>
    </cacheField>
  </cacheFields>
  <extLst>
    <ext xmlns:x14="http://schemas.microsoft.com/office/spreadsheetml/2009/9/main" uri="{725AE2AE-9491-48be-B2B4-4EB974FC3084}">
      <x14:pivotCacheDefinition pivotCacheId="928332064"/>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93.036005092596" createdVersion="6" refreshedVersion="6" minRefreshableVersion="3" recordCount="794" xr:uid="{FC71E1CC-C1E8-45FA-BC86-C362014D4F0B}">
  <cacheSource type="worksheet">
    <worksheetSource name="Table2"/>
  </cacheSource>
  <cacheFields count="8">
    <cacheField name="Order ID" numFmtId="0">
      <sharedItems/>
    </cacheField>
    <cacheField name="Product ID" numFmtId="0">
      <sharedItems count="6">
        <s v="PIZB0001"/>
        <s v="PIZB0002"/>
        <s v="PIZB0003"/>
        <s v="PIZB0004"/>
        <s v="PIZB0005"/>
        <s v="PIZB0006"/>
      </sharedItems>
    </cacheField>
    <cacheField name="Sale Date" numFmtId="172">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base="2">
        <rangePr groupBy="days" startDate="2022-06-13T00:00:00" endDate="2022-09-07T00:00:00"/>
        <groupItems count="368">
          <s v="&lt;13 06 2022"/>
          <s v="1 Jan"/>
          <s v="2 Jan"/>
          <s v="3 Jan"/>
          <s v="4 Jan"/>
          <s v="5 Jan"/>
          <s v="6 Jan"/>
          <s v="7 Jan"/>
          <s v="8 Jan"/>
          <s v="9 Jan"/>
          <s v="10 Jan"/>
          <s v="11 Jan"/>
          <s v="12 Jan"/>
          <s v="13 Jan"/>
          <s v="14 Jan"/>
          <s v="15 Jan"/>
          <s v="16 Jan"/>
          <s v="17 Jan"/>
          <s v="18 Jan"/>
          <s v="19 Jan"/>
          <s v="20 Jan"/>
          <s v="21 Jan"/>
          <s v="22 Jan"/>
          <s v="23 Jan"/>
          <s v="24 Jan"/>
          <s v="25 Jan"/>
          <s v="26 Jan"/>
          <s v="27 Jan"/>
          <s v="28 Jan"/>
          <s v="29 Jan"/>
          <s v="30 Jan"/>
          <s v="31 Jan"/>
          <s v="1 Feb"/>
          <s v="2 Feb"/>
          <s v="3 Feb"/>
          <s v="4 Feb"/>
          <s v="5 Feb"/>
          <s v="6 Feb"/>
          <s v="7 Feb"/>
          <s v="8 Feb"/>
          <s v="9 Feb"/>
          <s v="10 Feb"/>
          <s v="11 Feb"/>
          <s v="12 Feb"/>
          <s v="13 Feb"/>
          <s v="14 Feb"/>
          <s v="15 Feb"/>
          <s v="16 Feb"/>
          <s v="17 Feb"/>
          <s v="18 Feb"/>
          <s v="19 Feb"/>
          <s v="20 Feb"/>
          <s v="21 Feb"/>
          <s v="22 Feb"/>
          <s v="23 Feb"/>
          <s v="24 Feb"/>
          <s v="25 Feb"/>
          <s v="26 Feb"/>
          <s v="27 Feb"/>
          <s v="28 Feb"/>
          <s v="29 Feb"/>
          <s v="1 Mar"/>
          <s v="2 Mar"/>
          <s v="3 Mar"/>
          <s v="4 Mar"/>
          <s v="5 Mar"/>
          <s v="6 Mar"/>
          <s v="7 Mar"/>
          <s v="8 Mar"/>
          <s v="9 Mar"/>
          <s v="10 Mar"/>
          <s v="11 Mar"/>
          <s v="12 Mar"/>
          <s v="13 Mar"/>
          <s v="14 Mar"/>
          <s v="15 Mar"/>
          <s v="16 Mar"/>
          <s v="17 Mar"/>
          <s v="18 Mar"/>
          <s v="19 Mar"/>
          <s v="20 Mar"/>
          <s v="21 Mar"/>
          <s v="22 Mar"/>
          <s v="23 Mar"/>
          <s v="24 Mar"/>
          <s v="25 Mar"/>
          <s v="26 Mar"/>
          <s v="27 Mar"/>
          <s v="28 Mar"/>
          <s v="29 Mar"/>
          <s v="30 Mar"/>
          <s v="31 Mar"/>
          <s v="1 Apr"/>
          <s v="2 Apr"/>
          <s v="3 Apr"/>
          <s v="4 Apr"/>
          <s v="5 Apr"/>
          <s v="6 Apr"/>
          <s v="7 Apr"/>
          <s v="8 Apr"/>
          <s v="9 Apr"/>
          <s v="10 Apr"/>
          <s v="11 Apr"/>
          <s v="12 Apr"/>
          <s v="13 Apr"/>
          <s v="14 Apr"/>
          <s v="15 Apr"/>
          <s v="16 Apr"/>
          <s v="17 Apr"/>
          <s v="18 Apr"/>
          <s v="19 Apr"/>
          <s v="20 Apr"/>
          <s v="21 Apr"/>
          <s v="22 Apr"/>
          <s v="23 Apr"/>
          <s v="24 Apr"/>
          <s v="25 Apr"/>
          <s v="26 Apr"/>
          <s v="27 Apr"/>
          <s v="28 Apr"/>
          <s v="29 Apr"/>
          <s v="30 Apr"/>
          <s v="1 May"/>
          <s v="2 May"/>
          <s v="3 May"/>
          <s v="4 May"/>
          <s v="5 May"/>
          <s v="6 May"/>
          <s v="7 May"/>
          <s v="8 May"/>
          <s v="9 May"/>
          <s v="10 May"/>
          <s v="11 May"/>
          <s v="12 May"/>
          <s v="13 May"/>
          <s v="14 May"/>
          <s v="15 May"/>
          <s v="16 May"/>
          <s v="17 May"/>
          <s v="18 May"/>
          <s v="19 May"/>
          <s v="20 May"/>
          <s v="21 May"/>
          <s v="22 May"/>
          <s v="23 May"/>
          <s v="24 May"/>
          <s v="25 May"/>
          <s v="26 May"/>
          <s v="27 May"/>
          <s v="28 May"/>
          <s v="29 May"/>
          <s v="30 May"/>
          <s v="31 May"/>
          <s v="1 Jun"/>
          <s v="2 Jun"/>
          <s v="3 Jun"/>
          <s v="4 Jun"/>
          <s v="5 Jun"/>
          <s v="6 Jun"/>
          <s v="7 Jun"/>
          <s v="8 Jun"/>
          <s v="9 Jun"/>
          <s v="10 Jun"/>
          <s v="11 Jun"/>
          <s v="12 Jun"/>
          <s v="13 Jun"/>
          <s v="14 Jun"/>
          <s v="15 Jun"/>
          <s v="16 Jun"/>
          <s v="17 Jun"/>
          <s v="18 Jun"/>
          <s v="19 Jun"/>
          <s v="20 Jun"/>
          <s v="21 Jun"/>
          <s v="22 Jun"/>
          <s v="23 Jun"/>
          <s v="24 Jun"/>
          <s v="25 Jun"/>
          <s v="26 Jun"/>
          <s v="27 Jun"/>
          <s v="28 Jun"/>
          <s v="29 Jun"/>
          <s v="30 Jun"/>
          <s v="1 Jul"/>
          <s v="2 Jul"/>
          <s v="3 Jul"/>
          <s v="4 Jul"/>
          <s v="5 Jul"/>
          <s v="6 Jul"/>
          <s v="7 Jul"/>
          <s v="8 Jul"/>
          <s v="9 Jul"/>
          <s v="10 Jul"/>
          <s v="11 Jul"/>
          <s v="12 Jul"/>
          <s v="13 Jul"/>
          <s v="14 Jul"/>
          <s v="15 Jul"/>
          <s v="16 Jul"/>
          <s v="17 Jul"/>
          <s v="18 Jul"/>
          <s v="19 Jul"/>
          <s v="20 Jul"/>
          <s v="21 Jul"/>
          <s v="22 Jul"/>
          <s v="23 Jul"/>
          <s v="24 Jul"/>
          <s v="25 Jul"/>
          <s v="26 Jul"/>
          <s v="27 Jul"/>
          <s v="28 Jul"/>
          <s v="29 Jul"/>
          <s v="30 Jul"/>
          <s v="31 Jul"/>
          <s v="1 Aug"/>
          <s v="2 Aug"/>
          <s v="3 Aug"/>
          <s v="4 Aug"/>
          <s v="5 Aug"/>
          <s v="6 Aug"/>
          <s v="7 Aug"/>
          <s v="8 Aug"/>
          <s v="9 Aug"/>
          <s v="10 Aug"/>
          <s v="11 Aug"/>
          <s v="12 Aug"/>
          <s v="13 Aug"/>
          <s v="14 Aug"/>
          <s v="15 Aug"/>
          <s v="16 Aug"/>
          <s v="17 Aug"/>
          <s v="18 Aug"/>
          <s v="19 Aug"/>
          <s v="20 Aug"/>
          <s v="21 Aug"/>
          <s v="22 Aug"/>
          <s v="23 Aug"/>
          <s v="24 Aug"/>
          <s v="25 Aug"/>
          <s v="26 Aug"/>
          <s v="27 Aug"/>
          <s v="28 Aug"/>
          <s v="29 Aug"/>
          <s v="30 Aug"/>
          <s v="31 Aug"/>
          <s v="1 Sep"/>
          <s v="2 Sep"/>
          <s v="3 Sep"/>
          <s v="4 Sep"/>
          <s v="5 Sep"/>
          <s v="6 Sep"/>
          <s v="7 Sep"/>
          <s v="8 Sep"/>
          <s v="9 Sep"/>
          <s v="10 Sep"/>
          <s v="11 Sep"/>
          <s v="12 Sep"/>
          <s v="13 Sep"/>
          <s v="14 Sep"/>
          <s v="15 Sep"/>
          <s v="16 Sep"/>
          <s v="17 Sep"/>
          <s v="18 Sep"/>
          <s v="19 Sep"/>
          <s v="20 Sep"/>
          <s v="21 Sep"/>
          <s v="22 Sep"/>
          <s v="23 Sep"/>
          <s v="24 Sep"/>
          <s v="25 Sep"/>
          <s v="26 Sep"/>
          <s v="27 Sep"/>
          <s v="28 Sep"/>
          <s v="29 Sep"/>
          <s v="30 Sep"/>
          <s v="1 Oct"/>
          <s v="2 Oct"/>
          <s v="3 Oct"/>
          <s v="4 Oct"/>
          <s v="5 Oct"/>
          <s v="6 Oct"/>
          <s v="7 Oct"/>
          <s v="8 Oct"/>
          <s v="9 Oct"/>
          <s v="10 Oct"/>
          <s v="11 Oct"/>
          <s v="12 Oct"/>
          <s v="13 Oct"/>
          <s v="14 Oct"/>
          <s v="15 Oct"/>
          <s v="16 Oct"/>
          <s v="17 Oct"/>
          <s v="18 Oct"/>
          <s v="19 Oct"/>
          <s v="20 Oct"/>
          <s v="21 Oct"/>
          <s v="22 Oct"/>
          <s v="23 Oct"/>
          <s v="24 Oct"/>
          <s v="25 Oct"/>
          <s v="26 Oct"/>
          <s v="27 Oct"/>
          <s v="28 Oct"/>
          <s v="29 Oct"/>
          <s v="30 Oct"/>
          <s v="31 Oct"/>
          <s v="1 Nov"/>
          <s v="2 Nov"/>
          <s v="3 Nov"/>
          <s v="4 Nov"/>
          <s v="5 Nov"/>
          <s v="6 Nov"/>
          <s v="7 Nov"/>
          <s v="8 Nov"/>
          <s v="9 Nov"/>
          <s v="10 Nov"/>
          <s v="11 Nov"/>
          <s v="12 Nov"/>
          <s v="13 Nov"/>
          <s v="14 Nov"/>
          <s v="15 Nov"/>
          <s v="16 Nov"/>
          <s v="17 Nov"/>
          <s v="18 Nov"/>
          <s v="19 Nov"/>
          <s v="20 Nov"/>
          <s v="21 Nov"/>
          <s v="22 Nov"/>
          <s v="23 Nov"/>
          <s v="24 Nov"/>
          <s v="25 Nov"/>
          <s v="26 Nov"/>
          <s v="27 Nov"/>
          <s v="28 Nov"/>
          <s v="29 Nov"/>
          <s v="30 Nov"/>
          <s v="1 Dec"/>
          <s v="2 Dec"/>
          <s v="3 Dec"/>
          <s v="4 Dec"/>
          <s v="5 Dec"/>
          <s v="6 Dec"/>
          <s v="7 Dec"/>
          <s v="8 Dec"/>
          <s v="9 Dec"/>
          <s v="10 Dec"/>
          <s v="11 Dec"/>
          <s v="12 Dec"/>
          <s v="13 Dec"/>
          <s v="14 Dec"/>
          <s v="15 Dec"/>
          <s v="16 Dec"/>
          <s v="17 Dec"/>
          <s v="18 Dec"/>
          <s v="19 Dec"/>
          <s v="20 Dec"/>
          <s v="21 Dec"/>
          <s v="22 Dec"/>
          <s v="23 Dec"/>
          <s v="24 Dec"/>
          <s v="25 Dec"/>
          <s v="26 Dec"/>
          <s v="27 Dec"/>
          <s v="28 Dec"/>
          <s v="29 Dec"/>
          <s v="30 Dec"/>
          <s v="31 Dec"/>
          <s v="&gt;7 09 2022"/>
        </groupItems>
      </fieldGroup>
    </cacheField>
    <cacheField name="Amount in Sales" numFmtId="1">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300" endNum="1300" groupInterval="200"/>
        <groupItems count="7">
          <s v="&lt;300"/>
          <s v="300-499"/>
          <s v="500-699"/>
          <s v="700-899"/>
          <s v="900-1099"/>
          <s v="1100-1300"/>
          <s v="&gt;1300"/>
        </groupItems>
      </fieldGroup>
    </cacheField>
    <cacheField name="Discounted Value" numFmtId="0">
      <sharedItems containsSemiMixedTypes="0" containsString="0" containsNumber="1" minValue="0.4" maxValue="849.24"/>
    </cacheField>
    <cacheField name="Region" numFmtId="0">
      <sharedItems/>
    </cacheField>
    <cacheField name="Round off Value" numFmtId="0" formula="ROUND('Amount in Sales' /5,0)*5" databaseField="0"/>
    <cacheField name="Months" numFmtId="0" databaseField="0">
      <fieldGroup base="2">
        <rangePr groupBy="months" startDate="2022-06-13T00:00:00" endDate="2022-09-07T00:00:00"/>
        <groupItems count="14">
          <s v="&lt;13 06 2022"/>
          <s v="Jan"/>
          <s v="Feb"/>
          <s v="Mar"/>
          <s v="Apr"/>
          <s v="May"/>
          <s v="Jun"/>
          <s v="Jul"/>
          <s v="Aug"/>
          <s v="Sep"/>
          <s v="Oct"/>
          <s v="Nov"/>
          <s v="Dec"/>
          <s v="&gt;7 09 2022"/>
        </groupItems>
      </fieldGroup>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93.062776851853" createdVersion="6" refreshedVersion="6" minRefreshableVersion="3" recordCount="794" xr:uid="{1C1872D6-5534-422E-BA50-FBEEB44993A7}">
  <cacheSource type="worksheet">
    <worksheetSource name="Table3"/>
  </cacheSource>
  <cacheFields count="11">
    <cacheField name="Order ID" numFmtId="0">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base="2">
        <rangePr groupBy="days" startDate="2022-06-13T00:00:00" endDate="2022-09-07T00:00:00"/>
        <groupItems count="368">
          <s v="&lt;13 06 2022"/>
          <s v="1 Jan"/>
          <s v="2 Jan"/>
          <s v="3 Jan"/>
          <s v="4 Jan"/>
          <s v="5 Jan"/>
          <s v="6 Jan"/>
          <s v="7 Jan"/>
          <s v="8 Jan"/>
          <s v="9 Jan"/>
          <s v="10 Jan"/>
          <s v="11 Jan"/>
          <s v="12 Jan"/>
          <s v="13 Jan"/>
          <s v="14 Jan"/>
          <s v="15 Jan"/>
          <s v="16 Jan"/>
          <s v="17 Jan"/>
          <s v="18 Jan"/>
          <s v="19 Jan"/>
          <s v="20 Jan"/>
          <s v="21 Jan"/>
          <s v="22 Jan"/>
          <s v="23 Jan"/>
          <s v="24 Jan"/>
          <s v="25 Jan"/>
          <s v="26 Jan"/>
          <s v="27 Jan"/>
          <s v="28 Jan"/>
          <s v="29 Jan"/>
          <s v="30 Jan"/>
          <s v="31 Jan"/>
          <s v="1 Feb"/>
          <s v="2 Feb"/>
          <s v="3 Feb"/>
          <s v="4 Feb"/>
          <s v="5 Feb"/>
          <s v="6 Feb"/>
          <s v="7 Feb"/>
          <s v="8 Feb"/>
          <s v="9 Feb"/>
          <s v="10 Feb"/>
          <s v="11 Feb"/>
          <s v="12 Feb"/>
          <s v="13 Feb"/>
          <s v="14 Feb"/>
          <s v="15 Feb"/>
          <s v="16 Feb"/>
          <s v="17 Feb"/>
          <s v="18 Feb"/>
          <s v="19 Feb"/>
          <s v="20 Feb"/>
          <s v="21 Feb"/>
          <s v="22 Feb"/>
          <s v="23 Feb"/>
          <s v="24 Feb"/>
          <s v="25 Feb"/>
          <s v="26 Feb"/>
          <s v="27 Feb"/>
          <s v="28 Feb"/>
          <s v="29 Feb"/>
          <s v="1 Mar"/>
          <s v="2 Mar"/>
          <s v="3 Mar"/>
          <s v="4 Mar"/>
          <s v="5 Mar"/>
          <s v="6 Mar"/>
          <s v="7 Mar"/>
          <s v="8 Mar"/>
          <s v="9 Mar"/>
          <s v="10 Mar"/>
          <s v="11 Mar"/>
          <s v="12 Mar"/>
          <s v="13 Mar"/>
          <s v="14 Mar"/>
          <s v="15 Mar"/>
          <s v="16 Mar"/>
          <s v="17 Mar"/>
          <s v="18 Mar"/>
          <s v="19 Mar"/>
          <s v="20 Mar"/>
          <s v="21 Mar"/>
          <s v="22 Mar"/>
          <s v="23 Mar"/>
          <s v="24 Mar"/>
          <s v="25 Mar"/>
          <s v="26 Mar"/>
          <s v="27 Mar"/>
          <s v="28 Mar"/>
          <s v="29 Mar"/>
          <s v="30 Mar"/>
          <s v="31 Mar"/>
          <s v="1 Apr"/>
          <s v="2 Apr"/>
          <s v="3 Apr"/>
          <s v="4 Apr"/>
          <s v="5 Apr"/>
          <s v="6 Apr"/>
          <s v="7 Apr"/>
          <s v="8 Apr"/>
          <s v="9 Apr"/>
          <s v="10 Apr"/>
          <s v="11 Apr"/>
          <s v="12 Apr"/>
          <s v="13 Apr"/>
          <s v="14 Apr"/>
          <s v="15 Apr"/>
          <s v="16 Apr"/>
          <s v="17 Apr"/>
          <s v="18 Apr"/>
          <s v="19 Apr"/>
          <s v="20 Apr"/>
          <s v="21 Apr"/>
          <s v="22 Apr"/>
          <s v="23 Apr"/>
          <s v="24 Apr"/>
          <s v="25 Apr"/>
          <s v="26 Apr"/>
          <s v="27 Apr"/>
          <s v="28 Apr"/>
          <s v="29 Apr"/>
          <s v="30 Apr"/>
          <s v="1 May"/>
          <s v="2 May"/>
          <s v="3 May"/>
          <s v="4 May"/>
          <s v="5 May"/>
          <s v="6 May"/>
          <s v="7 May"/>
          <s v="8 May"/>
          <s v="9 May"/>
          <s v="10 May"/>
          <s v="11 May"/>
          <s v="12 May"/>
          <s v="13 May"/>
          <s v="14 May"/>
          <s v="15 May"/>
          <s v="16 May"/>
          <s v="17 May"/>
          <s v="18 May"/>
          <s v="19 May"/>
          <s v="20 May"/>
          <s v="21 May"/>
          <s v="22 May"/>
          <s v="23 May"/>
          <s v="24 May"/>
          <s v="25 May"/>
          <s v="26 May"/>
          <s v="27 May"/>
          <s v="28 May"/>
          <s v="29 May"/>
          <s v="30 May"/>
          <s v="31 May"/>
          <s v="1 Jun"/>
          <s v="2 Jun"/>
          <s v="3 Jun"/>
          <s v="4 Jun"/>
          <s v="5 Jun"/>
          <s v="6 Jun"/>
          <s v="7 Jun"/>
          <s v="8 Jun"/>
          <s v="9 Jun"/>
          <s v="10 Jun"/>
          <s v="11 Jun"/>
          <s v="12 Jun"/>
          <s v="13 Jun"/>
          <s v="14 Jun"/>
          <s v="15 Jun"/>
          <s v="16 Jun"/>
          <s v="17 Jun"/>
          <s v="18 Jun"/>
          <s v="19 Jun"/>
          <s v="20 Jun"/>
          <s v="21 Jun"/>
          <s v="22 Jun"/>
          <s v="23 Jun"/>
          <s v="24 Jun"/>
          <s v="25 Jun"/>
          <s v="26 Jun"/>
          <s v="27 Jun"/>
          <s v="28 Jun"/>
          <s v="29 Jun"/>
          <s v="30 Jun"/>
          <s v="1 Jul"/>
          <s v="2 Jul"/>
          <s v="3 Jul"/>
          <s v="4 Jul"/>
          <s v="5 Jul"/>
          <s v="6 Jul"/>
          <s v="7 Jul"/>
          <s v="8 Jul"/>
          <s v="9 Jul"/>
          <s v="10 Jul"/>
          <s v="11 Jul"/>
          <s v="12 Jul"/>
          <s v="13 Jul"/>
          <s v="14 Jul"/>
          <s v="15 Jul"/>
          <s v="16 Jul"/>
          <s v="17 Jul"/>
          <s v="18 Jul"/>
          <s v="19 Jul"/>
          <s v="20 Jul"/>
          <s v="21 Jul"/>
          <s v="22 Jul"/>
          <s v="23 Jul"/>
          <s v="24 Jul"/>
          <s v="25 Jul"/>
          <s v="26 Jul"/>
          <s v="27 Jul"/>
          <s v="28 Jul"/>
          <s v="29 Jul"/>
          <s v="30 Jul"/>
          <s v="31 Jul"/>
          <s v="1 Aug"/>
          <s v="2 Aug"/>
          <s v="3 Aug"/>
          <s v="4 Aug"/>
          <s v="5 Aug"/>
          <s v="6 Aug"/>
          <s v="7 Aug"/>
          <s v="8 Aug"/>
          <s v="9 Aug"/>
          <s v="10 Aug"/>
          <s v="11 Aug"/>
          <s v="12 Aug"/>
          <s v="13 Aug"/>
          <s v="14 Aug"/>
          <s v="15 Aug"/>
          <s v="16 Aug"/>
          <s v="17 Aug"/>
          <s v="18 Aug"/>
          <s v="19 Aug"/>
          <s v="20 Aug"/>
          <s v="21 Aug"/>
          <s v="22 Aug"/>
          <s v="23 Aug"/>
          <s v="24 Aug"/>
          <s v="25 Aug"/>
          <s v="26 Aug"/>
          <s v="27 Aug"/>
          <s v="28 Aug"/>
          <s v="29 Aug"/>
          <s v="30 Aug"/>
          <s v="31 Aug"/>
          <s v="1 Sep"/>
          <s v="2 Sep"/>
          <s v="3 Sep"/>
          <s v="4 Sep"/>
          <s v="5 Sep"/>
          <s v="6 Sep"/>
          <s v="7 Sep"/>
          <s v="8 Sep"/>
          <s v="9 Sep"/>
          <s v="10 Sep"/>
          <s v="11 Sep"/>
          <s v="12 Sep"/>
          <s v="13 Sep"/>
          <s v="14 Sep"/>
          <s v="15 Sep"/>
          <s v="16 Sep"/>
          <s v="17 Sep"/>
          <s v="18 Sep"/>
          <s v="19 Sep"/>
          <s v="20 Sep"/>
          <s v="21 Sep"/>
          <s v="22 Sep"/>
          <s v="23 Sep"/>
          <s v="24 Sep"/>
          <s v="25 Sep"/>
          <s v="26 Sep"/>
          <s v="27 Sep"/>
          <s v="28 Sep"/>
          <s v="29 Sep"/>
          <s v="30 Sep"/>
          <s v="1 Oct"/>
          <s v="2 Oct"/>
          <s v="3 Oct"/>
          <s v="4 Oct"/>
          <s v="5 Oct"/>
          <s v="6 Oct"/>
          <s v="7 Oct"/>
          <s v="8 Oct"/>
          <s v="9 Oct"/>
          <s v="10 Oct"/>
          <s v="11 Oct"/>
          <s v="12 Oct"/>
          <s v="13 Oct"/>
          <s v="14 Oct"/>
          <s v="15 Oct"/>
          <s v="16 Oct"/>
          <s v="17 Oct"/>
          <s v="18 Oct"/>
          <s v="19 Oct"/>
          <s v="20 Oct"/>
          <s v="21 Oct"/>
          <s v="22 Oct"/>
          <s v="23 Oct"/>
          <s v="24 Oct"/>
          <s v="25 Oct"/>
          <s v="26 Oct"/>
          <s v="27 Oct"/>
          <s v="28 Oct"/>
          <s v="29 Oct"/>
          <s v="30 Oct"/>
          <s v="31 Oct"/>
          <s v="1 Nov"/>
          <s v="2 Nov"/>
          <s v="3 Nov"/>
          <s v="4 Nov"/>
          <s v="5 Nov"/>
          <s v="6 Nov"/>
          <s v="7 Nov"/>
          <s v="8 Nov"/>
          <s v="9 Nov"/>
          <s v="10 Nov"/>
          <s v="11 Nov"/>
          <s v="12 Nov"/>
          <s v="13 Nov"/>
          <s v="14 Nov"/>
          <s v="15 Nov"/>
          <s v="16 Nov"/>
          <s v="17 Nov"/>
          <s v="18 Nov"/>
          <s v="19 Nov"/>
          <s v="20 Nov"/>
          <s v="21 Nov"/>
          <s v="22 Nov"/>
          <s v="23 Nov"/>
          <s v="24 Nov"/>
          <s v="25 Nov"/>
          <s v="26 Nov"/>
          <s v="27 Nov"/>
          <s v="28 Nov"/>
          <s v="29 Nov"/>
          <s v="30 Nov"/>
          <s v="1 Dec"/>
          <s v="2 Dec"/>
          <s v="3 Dec"/>
          <s v="4 Dec"/>
          <s v="5 Dec"/>
          <s v="6 Dec"/>
          <s v="7 Dec"/>
          <s v="8 Dec"/>
          <s v="9 Dec"/>
          <s v="10 Dec"/>
          <s v="11 Dec"/>
          <s v="12 Dec"/>
          <s v="13 Dec"/>
          <s v="14 Dec"/>
          <s v="15 Dec"/>
          <s v="16 Dec"/>
          <s v="17 Dec"/>
          <s v="18 Dec"/>
          <s v="19 Dec"/>
          <s v="20 Dec"/>
          <s v="21 Dec"/>
          <s v="22 Dec"/>
          <s v="23 Dec"/>
          <s v="24 Dec"/>
          <s v="25 Dec"/>
          <s v="26 Dec"/>
          <s v="27 Dec"/>
          <s v="28 Dec"/>
          <s v="29 Dec"/>
          <s v="30 Dec"/>
          <s v="31 Dec"/>
          <s v="&gt;7 09 2022"/>
        </groupItems>
      </fieldGroup>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ount="6">
        <n v="72"/>
        <n v="65"/>
        <n v="250"/>
        <n v="130"/>
        <n v="60"/>
        <n v="95"/>
      </sharedItems>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5.0776216023340481E-5" maxValue="0.99922950076751638"/>
    </cacheField>
    <cacheField name="Average Revenue" numFmtId="0" formula=" 96518/794" databaseField="0"/>
    <cacheField name="Months" numFmtId="0" databaseField="0">
      <fieldGroup base="2">
        <rangePr groupBy="months" startDate="2022-06-13T00:00:00" endDate="2022-09-07T00:00:00"/>
        <groupItems count="14">
          <s v="&lt;13 06 2022"/>
          <s v="Jan"/>
          <s v="Feb"/>
          <s v="Mar"/>
          <s v="Apr"/>
          <s v="May"/>
          <s v="Jun"/>
          <s v="Jul"/>
          <s v="Aug"/>
          <s v="Sep"/>
          <s v="Oct"/>
          <s v="Nov"/>
          <s v="Dec"/>
          <s v="&gt;7 09 2022"/>
        </groupItems>
      </fieldGroup>
    </cacheField>
  </cacheFields>
  <extLst>
    <ext xmlns:x14="http://schemas.microsoft.com/office/spreadsheetml/2009/9/main" uri="{725AE2AE-9491-48be-B2B4-4EB974FC3084}">
      <x14:pivotCacheDefinition pivotCacheId="449785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s v="Query"/>
    <s v="Yes"/>
    <s v="PBCS0001"/>
    <x v="0"/>
    <n v="9"/>
  </r>
  <r>
    <n v="2"/>
    <s v="PBOR00002"/>
    <s v="PBOR00002"/>
    <s v="Simma Raj"/>
    <x v="1"/>
    <s v="Request"/>
    <s v="Yes"/>
    <s v="PBCS0002"/>
    <x v="1"/>
    <n v="7"/>
  </r>
  <r>
    <n v="3"/>
    <s v="PBOR00003"/>
    <s v="PBOR00003"/>
    <s v="Aditya Singh"/>
    <x v="2"/>
    <s v="Complaint"/>
    <s v="No"/>
    <s v="PBCS0003"/>
    <x v="2"/>
    <n v="8"/>
  </r>
  <r>
    <n v="4"/>
    <s v="PBOR00004"/>
    <s v="PBOR00004"/>
    <s v="Julian Richard Samson"/>
    <x v="3"/>
    <s v="Query"/>
    <s v="Yes"/>
    <s v="PBCS0004"/>
    <x v="0"/>
    <n v="6"/>
  </r>
  <r>
    <n v="5"/>
    <s v="PBOR00005"/>
    <s v="PBOR00005"/>
    <s v="Savitri Kala"/>
    <x v="4"/>
    <s v="Request"/>
    <s v="Yes"/>
    <s v="PBCS0005"/>
    <x v="1"/>
    <n v="2"/>
  </r>
  <r>
    <n v="6"/>
    <s v="PBOR00006"/>
    <s v="PBOR00006"/>
    <s v="Pratyush Trivedi"/>
    <x v="5"/>
    <s v="Request"/>
    <s v="Yes"/>
    <s v="PBCS0006"/>
    <x v="2"/>
    <n v="4"/>
  </r>
  <r>
    <n v="7"/>
    <s v="PBOR00007"/>
    <s v="PBOR00007"/>
    <s v="Adhya Garg"/>
    <x v="1"/>
    <s v="Query"/>
    <s v="Yes"/>
    <s v="PBCS0007"/>
    <x v="0"/>
    <n v="1"/>
  </r>
  <r>
    <n v="8"/>
    <s v="PBOR00009"/>
    <s v="PBOR00008"/>
    <s v="Adhya Garg"/>
    <x v="6"/>
    <s v="Request"/>
    <s v="Yes"/>
    <s v="PBCS0008"/>
    <x v="1"/>
    <n v="9"/>
  </r>
  <r>
    <n v="9"/>
    <s v="PBOR00010"/>
    <s v="PBOR00009"/>
    <s v="Pranav Bhatnagar"/>
    <x v="7"/>
    <s v="Request"/>
    <s v="No"/>
    <s v="PBCS0009"/>
    <x v="2"/>
    <n v="6"/>
  </r>
  <r>
    <n v="10"/>
    <s v="PBOR00011"/>
    <s v="PBOR00010"/>
    <s v="Pratyush Trivedi"/>
    <x v="6"/>
    <s v="Query"/>
    <s v="Yes"/>
    <s v="PBCS0010"/>
    <x v="0"/>
    <n v="9"/>
  </r>
  <r>
    <n v="11"/>
    <s v="PBOR00012"/>
    <s v="PBOR00011"/>
    <s v="Apurva Suri"/>
    <x v="2"/>
    <s v="Request"/>
    <s v="Yes"/>
    <s v="PBCS0011"/>
    <x v="1"/>
    <n v="9"/>
  </r>
  <r>
    <n v="12"/>
    <s v="PBOR00013"/>
    <s v="PBOR00012"/>
    <s v="Lata Chokshi"/>
    <x v="8"/>
    <s v="Complaint"/>
    <s v="Yes"/>
    <s v="PBCS0012"/>
    <x v="2"/>
    <n v="3"/>
  </r>
  <r>
    <n v="13"/>
    <s v="PBOR00014"/>
    <s v="PBOR00013"/>
    <s v="Aalia Desai"/>
    <x v="9"/>
    <s v="Query"/>
    <s v="Yes"/>
    <s v="PBCS0013"/>
    <x v="0"/>
    <n v="2"/>
  </r>
  <r>
    <n v="14"/>
    <s v="PBOR00015"/>
    <s v="PBOR00014"/>
    <s v="Roshan Bath"/>
    <x v="4"/>
    <s v="Request"/>
    <s v="Yes"/>
    <s v="PBCS0014"/>
    <x v="1"/>
    <n v="3"/>
  </r>
  <r>
    <n v="15"/>
    <s v="PBOR00016"/>
    <s v="PBOR00015"/>
    <s v="Pratyush Trivedi"/>
    <x v="10"/>
    <s v="Complaint"/>
    <s v="No"/>
    <s v="PBCS0015"/>
    <x v="2"/>
    <n v="10"/>
  </r>
  <r>
    <n v="16"/>
    <s v="PBOR00017"/>
    <s v="PBOR00016"/>
    <s v="Dinesh Sharma"/>
    <x v="10"/>
    <s v="Query"/>
    <s v="Yes"/>
    <s v="PBCS0016"/>
    <x v="0"/>
    <n v="3"/>
  </r>
  <r>
    <n v="17"/>
    <s v="PBOR00018"/>
    <s v="PBOR00017"/>
    <s v="Lata Chokshi"/>
    <x v="6"/>
    <s v="Request"/>
    <s v="Yes"/>
    <s v="PBCS0017"/>
    <x v="1"/>
    <n v="1"/>
  </r>
  <r>
    <n v="18"/>
    <s v="PBOR00019"/>
    <s v="PBOR00018"/>
    <s v="Savitri Kala"/>
    <x v="9"/>
    <s v="Complaint"/>
    <s v="Yes"/>
    <s v="PBCS0018"/>
    <x v="2"/>
    <n v="5"/>
  </r>
  <r>
    <n v="19"/>
    <s v="PBOR00020"/>
    <s v="PBOR00019"/>
    <s v="Nitya Sandhu"/>
    <x v="10"/>
    <s v="Query"/>
    <s v="Yes"/>
    <s v="PBCS0019"/>
    <x v="0"/>
    <n v="1"/>
  </r>
  <r>
    <n v="20"/>
    <s v="PBOR00021"/>
    <s v="PBOR00020"/>
    <s v="Shanta Swamy"/>
    <x v="9"/>
    <s v="Request"/>
    <s v="Yes"/>
    <s v="PBCS0020"/>
    <x v="1"/>
    <n v="5"/>
  </r>
  <r>
    <n v="21"/>
    <s v="PBOR00022"/>
    <s v="PBOR00021"/>
    <s v="Viaan Kale"/>
    <x v="10"/>
    <s v="Request"/>
    <s v="No"/>
    <s v="PBCS0021"/>
    <x v="2"/>
    <n v="5"/>
  </r>
  <r>
    <n v="22"/>
    <s v="PBOR00023"/>
    <s v="PBOR00022"/>
    <s v="Disha Tank"/>
    <x v="2"/>
    <s v="Query"/>
    <s v="Yes"/>
    <s v="PBCS0022"/>
    <x v="0"/>
    <n v="3"/>
  </r>
  <r>
    <n v="23"/>
    <s v="PBOR00024"/>
    <s v="PBOR00023"/>
    <s v="Aaloak Naidu"/>
    <x v="11"/>
    <s v="Request"/>
    <s v="Yes"/>
    <s v="PBCS0023"/>
    <x v="1"/>
    <n v="3"/>
  </r>
  <r>
    <n v="24"/>
    <s v="PBOR00025"/>
    <s v="PBOR00024"/>
    <s v="Nirmal Bahl"/>
    <x v="9"/>
    <s v="Complaint"/>
    <s v="Yes"/>
    <s v="PBCS0024"/>
    <x v="2"/>
    <n v="7"/>
  </r>
  <r>
    <n v="25"/>
    <s v="PBOR00026"/>
    <s v="PBOR00025"/>
    <s v="Saral Narang"/>
    <x v="12"/>
    <s v="Query"/>
    <s v="Yes"/>
    <s v="PBCS0025"/>
    <x v="0"/>
    <n v="4"/>
  </r>
  <r>
    <n v="26"/>
    <s v="PBOR00027"/>
    <s v="PBOR00026"/>
    <s v="Priya Aurora"/>
    <x v="4"/>
    <s v="Request"/>
    <s v="Yes"/>
    <s v="PBCS0026"/>
    <x v="1"/>
    <n v="3"/>
  </r>
  <r>
    <n v="27"/>
    <s v="PBOR00035"/>
    <s v="PBOR00027"/>
    <s v="Sharma Kar"/>
    <x v="10"/>
    <s v="Complaint"/>
    <s v="No"/>
    <s v="PBCS0027"/>
    <x v="2"/>
    <n v="8"/>
  </r>
  <r>
    <n v="28"/>
    <s v="PBOR00029"/>
    <s v="PBOR00028"/>
    <s v="Lakshmi Boase"/>
    <x v="10"/>
    <s v="Query"/>
    <s v="Yes"/>
    <s v="PBCS0028"/>
    <x v="0"/>
    <n v="2"/>
  </r>
  <r>
    <n v="29"/>
    <s v="PBOR00030"/>
    <s v="PBOR00029"/>
    <s v="Jagan Choudhury"/>
    <x v="2"/>
    <s v="Request"/>
    <s v="Yes"/>
    <s v="PBCS0029"/>
    <x v="1"/>
    <n v="9"/>
  </r>
  <r>
    <n v="30"/>
    <s v="PBOR00031"/>
    <s v="PBOR00030"/>
    <s v="Anit Sachdev"/>
    <x v="5"/>
    <s v="Complaint"/>
    <s v="Yes"/>
    <s v="PBCS0030"/>
    <x v="2"/>
    <n v="6"/>
  </r>
  <r>
    <n v="31"/>
    <s v="PBOR00032"/>
    <s v="PBOR00031"/>
    <s v="Ritu Manne"/>
    <x v="11"/>
    <s v="Query"/>
    <s v="Yes"/>
    <s v="PBCS0031"/>
    <x v="0"/>
    <n v="7"/>
  </r>
  <r>
    <n v="32"/>
    <s v="PBOR00033"/>
    <s v="PBOR00032"/>
    <s v="Aditya Ganesh"/>
    <x v="13"/>
    <s v="Request"/>
    <s v="Yes"/>
    <s v="PBCS0032"/>
    <x v="1"/>
    <n v="9"/>
  </r>
  <r>
    <n v="33"/>
    <s v="PBOR00036"/>
    <s v="PBOR00033"/>
    <s v="Roshan Bath"/>
    <x v="14"/>
    <s v="Request"/>
    <s v="No"/>
    <s v="PBCS0033"/>
    <x v="2"/>
    <n v="2"/>
  </r>
  <r>
    <n v="34"/>
    <s v="PBOR00037"/>
    <s v="PBOR00034"/>
    <s v="Aaloak Naidu"/>
    <x v="9"/>
    <s v="Query"/>
    <s v="Yes"/>
    <s v="PBCS0034"/>
    <x v="0"/>
    <n v="9"/>
  </r>
  <r>
    <n v="35"/>
    <s v="PBOR00038"/>
    <s v="PBOR00035"/>
    <s v="Lakshmi Boase"/>
    <x v="7"/>
    <s v="Request"/>
    <s v="Yes"/>
    <s v="PBCS0035"/>
    <x v="1"/>
    <n v="10"/>
  </r>
  <r>
    <n v="36"/>
    <s v="PBOR00040"/>
    <s v="PBOR00036"/>
    <s v="Savitri Kala"/>
    <x v="15"/>
    <s v="Complaint"/>
    <s v="Yes"/>
    <s v="PBCS0036"/>
    <x v="2"/>
    <n v="1"/>
  </r>
  <r>
    <n v="37"/>
    <s v="PBOR00041"/>
    <s v="PBOR00037"/>
    <s v="Dinesh Sharma"/>
    <x v="15"/>
    <s v="Query"/>
    <s v="Yes"/>
    <s v="PBCS0037"/>
    <x v="0"/>
    <n v="1"/>
  </r>
  <r>
    <n v="38"/>
    <s v="PBOR00042"/>
    <s v="PBOR00038"/>
    <s v="Anit Sachdev"/>
    <x v="8"/>
    <s v="Request"/>
    <s v="Yes"/>
    <s v="PBCS0038"/>
    <x v="1"/>
    <n v="10"/>
  </r>
  <r>
    <n v="39"/>
    <s v="PBOR00043"/>
    <s v="PBOR00039"/>
    <s v="Ritu Manne"/>
    <x v="4"/>
    <s v="Request"/>
    <s v="No"/>
    <s v="PBCS0039"/>
    <x v="2"/>
    <n v="4"/>
  </r>
  <r>
    <n v="40"/>
    <s v="PBOR00044"/>
    <s v="PBOR00040"/>
    <s v="Rajni Sood"/>
    <x v="12"/>
    <s v="Query"/>
    <s v="Yes"/>
    <s v="PBCS0040"/>
    <x v="0"/>
    <n v="7"/>
  </r>
  <r>
    <n v="41"/>
    <s v="PBOR00045"/>
    <s v="PBOR00041"/>
    <s v="Apurva Suri"/>
    <x v="5"/>
    <s v="Request"/>
    <s v="Yes"/>
    <s v="PBCS0041"/>
    <x v="1"/>
    <n v="3"/>
  </r>
  <r>
    <n v="42"/>
    <s v="PBOR00046"/>
    <s v="PBOR00042"/>
    <s v="Lavanya Agate"/>
    <x v="8"/>
    <s v="Complaint"/>
    <s v="Yes"/>
    <s v="PBCS0042"/>
    <x v="2"/>
    <n v="6"/>
  </r>
  <r>
    <n v="43"/>
    <s v="PBOR00047"/>
    <s v="PBOR00043"/>
    <s v="Dhruv Sengupta"/>
    <x v="15"/>
    <s v="Query"/>
    <s v="Yes"/>
    <s v="PBCS0043"/>
    <x v="0"/>
    <n v="6"/>
  </r>
  <r>
    <n v="44"/>
    <s v="PBOR00048"/>
    <s v="PBOR00044"/>
    <s v="Akshay Oak"/>
    <x v="10"/>
    <s v="Request"/>
    <s v="Yes"/>
    <s v="PBCS0044"/>
    <x v="1"/>
    <n v="5"/>
  </r>
  <r>
    <n v="45"/>
    <s v="PBOR00049"/>
    <s v="PBOR00045"/>
    <s v="Malini Murty"/>
    <x v="9"/>
    <s v="Complaint"/>
    <s v="No"/>
    <s v="PBCS0045"/>
    <x v="2"/>
    <n v="1"/>
  </r>
  <r>
    <n v="46"/>
    <s v="PBOR00050"/>
    <s v="PBOR00046"/>
    <s v="Akshay Bal"/>
    <x v="7"/>
    <s v="Query"/>
    <s v="Yes"/>
    <s v="PBCS0046"/>
    <x v="0"/>
    <n v="9"/>
  </r>
  <r>
    <n v="47"/>
    <s v="PBOR00051"/>
    <s v="PBOR00047"/>
    <s v="Kavika Lall"/>
    <x v="14"/>
    <s v="Request"/>
    <s v="Yes"/>
    <s v="PBCS0047"/>
    <x v="1"/>
    <n v="3"/>
  </r>
  <r>
    <n v="48"/>
    <s v="PBOR00052"/>
    <s v="PBOR00048"/>
    <s v="Avinash Kale"/>
    <x v="16"/>
    <s v="Request"/>
    <s v="Yes"/>
    <s v="PBCS0048"/>
    <x v="2"/>
    <n v="4"/>
  </r>
  <r>
    <n v="49"/>
    <s v="PBOR00053"/>
    <s v="PBOR00049"/>
    <s v="Valini Grover"/>
    <x v="17"/>
    <s v="Query"/>
    <s v="Yes"/>
    <s v="PBCS0049"/>
    <x v="0"/>
    <n v="8"/>
  </r>
  <r>
    <n v="50"/>
    <s v="PBOR00054"/>
    <s v="PBOR00050"/>
    <s v="Anjali Dora"/>
    <x v="17"/>
    <s v="Request"/>
    <s v="Yes"/>
    <s v="PBCS0050"/>
    <x v="0"/>
    <n v="6"/>
  </r>
  <r>
    <n v="51"/>
    <s v="PBOR00055"/>
    <s v="PBOR00051"/>
    <s v="Sam"/>
    <x v="5"/>
    <s v="Query"/>
    <s v="Yes"/>
    <s v="PBCS0051"/>
    <x v="0"/>
    <n v="9"/>
  </r>
  <r>
    <n v="52"/>
    <s v="PBOR00056"/>
    <s v="PBOR00052"/>
    <s v="Simma Raj"/>
    <x v="16"/>
    <s v="Request"/>
    <s v="Yes"/>
    <s v="PBCS0052"/>
    <x v="1"/>
    <n v="7"/>
  </r>
  <r>
    <n v="53"/>
    <s v="PBOR00057"/>
    <s v="PBOR00053"/>
    <s v="Aditya Singh"/>
    <x v="1"/>
    <s v="Complaint"/>
    <s v="No"/>
    <s v="PBCS0053"/>
    <x v="2"/>
    <n v="8"/>
  </r>
  <r>
    <n v="54"/>
    <s v="PBOR00058"/>
    <s v="PBOR00054"/>
    <s v="Julian Richard Samson"/>
    <x v="18"/>
    <s v="Query"/>
    <s v="Yes"/>
    <s v="PBCS0054"/>
    <x v="0"/>
    <n v="6"/>
  </r>
  <r>
    <n v="55"/>
    <s v="PBOR00059"/>
    <s v="PBOR00055"/>
    <s v="Savitri Kala"/>
    <x v="3"/>
    <s v="Request"/>
    <s v="Yes"/>
    <s v="PBCS0055"/>
    <x v="1"/>
    <n v="2"/>
  </r>
  <r>
    <n v="56"/>
    <s v="PBOR00060"/>
    <s v="PBOR00056"/>
    <s v="Pratyush Trivedi"/>
    <x v="19"/>
    <s v="Request"/>
    <s v="Yes"/>
    <s v="PBCS0056"/>
    <x v="2"/>
    <n v="4"/>
  </r>
  <r>
    <n v="57"/>
    <s v="PBOR00061"/>
    <s v="PBOR00057"/>
    <s v="Adhya Garg"/>
    <x v="20"/>
    <s v="Query"/>
    <s v="Yes"/>
    <s v="PBCS0057"/>
    <x v="0"/>
    <n v="1"/>
  </r>
  <r>
    <n v="58"/>
    <s v="PBOR00062"/>
    <s v="PBOR00058"/>
    <s v="Adhya Garg"/>
    <x v="21"/>
    <s v="Request"/>
    <s v="Yes"/>
    <s v="PBCS0058"/>
    <x v="1"/>
    <n v="9"/>
  </r>
  <r>
    <n v="59"/>
    <s v="PBOR00063"/>
    <s v="PBOR00059"/>
    <s v="Pranav Bhatnagar"/>
    <x v="22"/>
    <s v="Query"/>
    <s v="No"/>
    <s v="PBCS0059"/>
    <x v="2"/>
    <n v="6"/>
  </r>
  <r>
    <n v="60"/>
    <s v="PBOR00064"/>
    <s v="PBOR00060"/>
    <s v="Kalpana Bali"/>
    <x v="23"/>
    <s v="Request"/>
    <s v="Yes"/>
    <s v="PBCS0060"/>
    <x v="0"/>
    <n v="9"/>
  </r>
  <r>
    <n v="61"/>
    <s v="PBOR00065"/>
    <s v="PBOR00061"/>
    <s v="Apurva Suri"/>
    <x v="24"/>
    <s v="Request"/>
    <s v="Yes"/>
    <s v="PBCS0061"/>
    <x v="1"/>
    <n v="9"/>
  </r>
  <r>
    <n v="62"/>
    <s v="PBOR00066"/>
    <s v="PBOR00062"/>
    <s v="Lata Chokshi"/>
    <x v="16"/>
    <s v="Query"/>
    <s v="Yes"/>
    <s v="PBCS0062"/>
    <x v="2"/>
    <n v="3"/>
  </r>
  <r>
    <n v="63"/>
    <s v="PBOR00067"/>
    <s v="PBOR00063"/>
    <s v="Aalia Desai"/>
    <x v="25"/>
    <s v="Request"/>
    <s v="Yes"/>
    <s v="PBCS0063"/>
    <x v="0"/>
    <n v="2"/>
  </r>
  <r>
    <n v="64"/>
    <s v="PBOR00068"/>
    <s v="PBOR00064"/>
    <s v="Roshan Bath"/>
    <x v="6"/>
    <s v="Request"/>
    <s v="Yes"/>
    <s v="PBCS0064"/>
    <x v="1"/>
    <n v="3"/>
  </r>
  <r>
    <n v="65"/>
    <s v="PBOR00069"/>
    <s v="PBOR00065"/>
    <s v="Anjali Dora"/>
    <x v="2"/>
    <s v="Query"/>
    <s v="No"/>
    <s v="PBCS0065"/>
    <x v="2"/>
    <n v="10"/>
  </r>
  <r>
    <n v="66"/>
    <s v="PBOR00070"/>
    <s v="PBOR00066"/>
    <s v="Sam"/>
    <x v="26"/>
    <s v="Request"/>
    <s v="Yes"/>
    <s v="PBCS0066"/>
    <x v="0"/>
    <n v="3"/>
  </r>
  <r>
    <n v="67"/>
    <s v="PBOR00071"/>
    <s v="PBOR00067"/>
    <s v="Simma Raj"/>
    <x v="4"/>
    <s v="Query"/>
    <s v="Yes"/>
    <s v="PBCS0067"/>
    <x v="1"/>
    <n v="1"/>
  </r>
  <r>
    <n v="68"/>
    <s v="PBOR00072"/>
    <s v="PBOR00068"/>
    <s v="Aditya Singh"/>
    <x v="27"/>
    <s v="Request"/>
    <s v="Yes"/>
    <s v="PBCS0068"/>
    <x v="2"/>
    <n v="5"/>
  </r>
  <r>
    <n v="69"/>
    <s v="PBOR00073"/>
    <s v="PBOR00069"/>
    <s v="Julian Richard Samson"/>
    <x v="15"/>
    <s v="Query"/>
    <s v="Yes"/>
    <s v="PBCS0069"/>
    <x v="0"/>
    <n v="1"/>
  </r>
  <r>
    <n v="70"/>
    <s v="PBOR00074"/>
    <s v="PBOR00070"/>
    <s v="Savitri Kala"/>
    <x v="28"/>
    <s v="Request"/>
    <s v="Yes"/>
    <s v="PBCS0070"/>
    <x v="1"/>
    <n v="5"/>
  </r>
  <r>
    <n v="71"/>
    <s v="PBOR00075"/>
    <s v="PBOR00071"/>
    <s v="Pratyush Trivedi"/>
    <x v="8"/>
    <s v="Complaint"/>
    <s v="No"/>
    <s v="PBCS0071"/>
    <x v="2"/>
    <n v="5"/>
  </r>
  <r>
    <n v="72"/>
    <s v="PBOR00076"/>
    <s v="PBOR00072"/>
    <s v="Adhya Garg"/>
    <x v="6"/>
    <s v="Query"/>
    <s v="Yes"/>
    <s v="PBCS0072"/>
    <x v="0"/>
    <n v="3"/>
  </r>
  <r>
    <n v="73"/>
    <s v="PBOR00077"/>
    <s v="PBOR00073"/>
    <s v="Adhya Garg"/>
    <x v="27"/>
    <s v="Request"/>
    <s v="Yes"/>
    <s v="PBCS0073"/>
    <x v="1"/>
    <n v="3"/>
  </r>
  <r>
    <n v="74"/>
    <s v="PBOR00078"/>
    <s v="PBOR00074"/>
    <s v="Pranav Bhatnagar"/>
    <x v="10"/>
    <s v="Request"/>
    <s v="Yes"/>
    <s v="PBCS0074"/>
    <x v="2"/>
    <n v="7"/>
  </r>
  <r>
    <n v="75"/>
    <s v="PBOR00079"/>
    <s v="PBOR00075"/>
    <s v="Pratyush Trivedi"/>
    <x v="29"/>
    <s v="Query"/>
    <s v="Yes"/>
    <s v="PBCS0075"/>
    <x v="0"/>
    <n v="4"/>
  </r>
  <r>
    <n v="76"/>
    <s v="PBOR00080"/>
    <s v="PBOR00076"/>
    <s v="Apurva Suri"/>
    <x v="30"/>
    <s v="Request"/>
    <s v="Yes"/>
    <s v="PBCS0076"/>
    <x v="1"/>
    <n v="3"/>
  </r>
  <r>
    <n v="77"/>
    <s v="PBOR00081"/>
    <s v="PBOR00077"/>
    <s v="Lata Chokshi"/>
    <x v="31"/>
    <s v="Query"/>
    <s v="No"/>
    <s v="PBCS0077"/>
    <x v="2"/>
    <n v="8"/>
  </r>
  <r>
    <n v="78"/>
    <s v="PBOR00082"/>
    <s v="PBOR00078"/>
    <s v="Aalia Desai"/>
    <x v="27"/>
    <s v="Request"/>
    <s v="Yes"/>
    <s v="PBCS0078"/>
    <x v="0"/>
    <n v="2"/>
  </r>
  <r>
    <n v="79"/>
    <s v="PBOR00083"/>
    <s v="PBOR00079"/>
    <s v="Roshan Bath"/>
    <x v="29"/>
    <s v="Request"/>
    <s v="Yes"/>
    <s v="PBCS0079"/>
    <x v="1"/>
    <n v="9"/>
  </r>
  <r>
    <n v="80"/>
    <s v="PBOR00084"/>
    <s v="PBOR00080"/>
    <s v="Pratyush Trivedi"/>
    <x v="1"/>
    <s v="Query"/>
    <s v="Yes"/>
    <s v="PBCS0080"/>
    <x v="2"/>
    <n v="6"/>
  </r>
  <r>
    <n v="81"/>
    <s v="PBOR00085"/>
    <s v="PBOR00081"/>
    <s v="Dinesh Sharma"/>
    <x v="11"/>
    <s v="Request"/>
    <s v="Yes"/>
    <s v="PBCS0081"/>
    <x v="0"/>
    <n v="7"/>
  </r>
  <r>
    <n v="82"/>
    <s v="PBOR00086"/>
    <s v="PBOR00082"/>
    <s v="Lata Chokshi"/>
    <x v="5"/>
    <s v="Request"/>
    <s v="Yes"/>
    <s v="PBCS0082"/>
    <x v="1"/>
    <n v="9"/>
  </r>
  <r>
    <n v="83"/>
    <s v="PBOR00087"/>
    <s v="PBOR00083"/>
    <s v="Savitri Kala"/>
    <x v="2"/>
    <s v="Query"/>
    <s v="No"/>
    <s v="PBCS0083"/>
    <x v="2"/>
    <n v="2"/>
  </r>
  <r>
    <n v="84"/>
    <s v="PBOR00088"/>
    <s v="PBOR00084"/>
    <s v="Apurva Suri"/>
    <x v="31"/>
    <s v="Request"/>
    <s v="Yes"/>
    <s v="PBCS0084"/>
    <x v="0"/>
    <n v="9"/>
  </r>
  <r>
    <n v="85"/>
    <s v="PBOR00089"/>
    <s v="PBOR00085"/>
    <s v="Shanta Swamy"/>
    <x v="3"/>
    <s v="Query"/>
    <s v="Yes"/>
    <s v="PBCS0085"/>
    <x v="1"/>
    <n v="10"/>
  </r>
  <r>
    <n v="86"/>
    <s v="PBOR00090"/>
    <s v="PBOR00086"/>
    <s v="Viaan Kale"/>
    <x v="25"/>
    <s v="Request"/>
    <s v="Yes"/>
    <s v="PBCS0086"/>
    <x v="2"/>
    <n v="1"/>
  </r>
  <r>
    <n v="87"/>
    <s v="PBOR00091"/>
    <s v="PBOR00087"/>
    <s v="Disha Tank"/>
    <x v="7"/>
    <s v="Query"/>
    <s v="Yes"/>
    <s v="PBCS0087"/>
    <x v="0"/>
    <n v="1"/>
  </r>
  <r>
    <n v="88"/>
    <s v="PBOR00092"/>
    <s v="PBOR00088"/>
    <s v="Aaloak Naidu"/>
    <x v="25"/>
    <s v="Request"/>
    <s v="Yes"/>
    <s v="PBCS0088"/>
    <x v="1"/>
    <n v="10"/>
  </r>
  <r>
    <n v="89"/>
    <s v="PBOR00093"/>
    <s v="PBOR00089"/>
    <s v="Nirmal Bahl"/>
    <x v="32"/>
    <s v="Complaint"/>
    <s v="No"/>
    <s v="PBCS0089"/>
    <x v="2"/>
    <n v="4"/>
  </r>
  <r>
    <n v="90"/>
    <s v="PBOR00094"/>
    <s v="PBOR00090"/>
    <s v="Saral Narang"/>
    <x v="33"/>
    <s v="Query"/>
    <s v="Yes"/>
    <s v="PBCS0090"/>
    <x v="0"/>
    <n v="7"/>
  </r>
  <r>
    <n v="91"/>
    <s v="PBOR00095"/>
    <s v="PBOR00091"/>
    <s v="Priya Aurora"/>
    <x v="33"/>
    <s v="Request"/>
    <s v="Yes"/>
    <s v="PBCS0091"/>
    <x v="1"/>
    <n v="3"/>
  </r>
  <r>
    <n v="92"/>
    <s v="PBOR00096"/>
    <s v="PBOR00092"/>
    <s v="Sharma Kar"/>
    <x v="22"/>
    <s v="Request"/>
    <s v="Yes"/>
    <s v="PBCS0092"/>
    <x v="2"/>
    <n v="6"/>
  </r>
  <r>
    <n v="93"/>
    <s v="PBOR00097"/>
    <s v="PBOR00093"/>
    <s v="Lakshmi Boase"/>
    <x v="34"/>
    <s v="Query"/>
    <s v="Yes"/>
    <s v="PBCS0093"/>
    <x v="0"/>
    <n v="6"/>
  </r>
  <r>
    <n v="94"/>
    <s v="PBOR00098"/>
    <s v="PBOR00094"/>
    <s v="Jagan Choudhury"/>
    <x v="7"/>
    <s v="Request"/>
    <s v="Yes"/>
    <s v="PBCS0094"/>
    <x v="1"/>
    <n v="5"/>
  </r>
  <r>
    <n v="95"/>
    <s v="PBOR00099"/>
    <s v="PBOR00095"/>
    <s v="Anit Sachdev"/>
    <x v="3"/>
    <s v="Query"/>
    <s v="No"/>
    <s v="PBCS0095"/>
    <x v="2"/>
    <n v="1"/>
  </r>
  <r>
    <n v="96"/>
    <s v="PBOR00100"/>
    <s v="PBOR00096"/>
    <s v="Ritu Manne"/>
    <x v="31"/>
    <s v="Request"/>
    <s v="Yes"/>
    <s v="PBCS0096"/>
    <x v="0"/>
    <n v="9"/>
  </r>
  <r>
    <n v="97"/>
    <s v="PBOR00101"/>
    <s v="PBOR00097"/>
    <s v="Aditya Ganesh"/>
    <x v="4"/>
    <s v="Request"/>
    <s v="Yes"/>
    <s v="PBCS0097"/>
    <x v="1"/>
    <n v="3"/>
  </r>
  <r>
    <n v="98"/>
    <s v="PBOR00102"/>
    <s v="PBOR00098"/>
    <s v="Roshan Bath"/>
    <x v="34"/>
    <s v="Query"/>
    <s v="Yes"/>
    <s v="PBCS0098"/>
    <x v="2"/>
    <n v="4"/>
  </r>
  <r>
    <n v="99"/>
    <s v="PBOR00103"/>
    <s v="PBOR00099"/>
    <s v="Aaloak Naidu"/>
    <x v="13"/>
    <s v="Request"/>
    <s v="Yes"/>
    <s v="PBCS0099"/>
    <x v="0"/>
    <n v="8"/>
  </r>
  <r>
    <n v="100"/>
    <s v="PBOR00104"/>
    <s v="PBOR00100"/>
    <s v="Lakshmi Boase"/>
    <x v="35"/>
    <s v="Request"/>
    <s v="Yes"/>
    <s v="PBCS0100"/>
    <x v="0"/>
    <n v="6"/>
  </r>
  <r>
    <n v="101"/>
    <s v="PBOR00105"/>
    <s v="PBOR00101"/>
    <s v="Savitri Kala"/>
    <x v="2"/>
    <s v="Query"/>
    <s v="Yes"/>
    <s v="PBCS0101"/>
    <x v="0"/>
    <n v="10"/>
  </r>
  <r>
    <n v="102"/>
    <s v="PBOR00106"/>
    <s v="PBOR00102"/>
    <s v="Dinesh Sharma"/>
    <x v="13"/>
    <s v="Request"/>
    <s v="Yes"/>
    <s v="PBCS0102"/>
    <x v="1"/>
    <n v="9"/>
  </r>
  <r>
    <n v="103"/>
    <s v="PBOR00107"/>
    <s v="PBOR00103"/>
    <s v="Anit Sachdev"/>
    <x v="18"/>
    <s v="Query"/>
    <s v="Yes"/>
    <s v="PBCS0103"/>
    <x v="2"/>
    <n v="7"/>
  </r>
  <r>
    <n v="104"/>
    <s v="PBOR00108"/>
    <s v="PBOR00104"/>
    <s v="Ritu Manne"/>
    <x v="23"/>
    <s v="Request"/>
    <s v="Yes"/>
    <s v="PBCS0104"/>
    <x v="0"/>
    <n v="7"/>
  </r>
  <r>
    <n v="105"/>
    <s v="PBOR00109"/>
    <s v="PBOR00105"/>
    <s v="Rajni Sood"/>
    <x v="36"/>
    <s v="Query"/>
    <s v="Yes"/>
    <s v="PBCS0105"/>
    <x v="1"/>
    <n v="7"/>
  </r>
  <r>
    <n v="106"/>
    <s v="PBOR00110"/>
    <s v="PBOR00106"/>
    <s v="Kirtida Raval"/>
    <x v="37"/>
    <s v="Request"/>
    <s v="Yes"/>
    <s v="PBCS0106"/>
    <x v="2"/>
    <n v="7"/>
  </r>
  <r>
    <n v="107"/>
    <s v="PBOR00111"/>
    <s v="PBOR00107"/>
    <s v="Lavanya Agate"/>
    <x v="4"/>
    <s v="Complaint"/>
    <s v="Yes"/>
    <s v="PBCS0107"/>
    <x v="0"/>
    <n v="8"/>
  </r>
  <r>
    <n v="108"/>
    <s v="PBOR00112"/>
    <s v="PBOR00108"/>
    <s v="Dhruv Sengupta"/>
    <x v="3"/>
    <s v="Query"/>
    <s v="Yes"/>
    <s v="PBCS0108"/>
    <x v="1"/>
    <n v="10"/>
  </r>
  <r>
    <n v="109"/>
    <s v="PBOR00113"/>
    <s v="PBOR00109"/>
    <s v="Akshay Oak"/>
    <x v="35"/>
    <s v="Request"/>
    <s v="Yes"/>
    <s v="PBCS0109"/>
    <x v="2"/>
    <n v="10"/>
  </r>
  <r>
    <n v="110"/>
    <s v="PBOR00114"/>
    <s v="PBOR00110"/>
    <s v="Malini Murty"/>
    <x v="11"/>
    <s v="Request"/>
    <s v="Yes"/>
    <s v="PBCS0110"/>
    <x v="0"/>
    <n v="10"/>
  </r>
  <r>
    <n v="111"/>
    <s v="PBOR00115"/>
    <s v="PBOR00111"/>
    <s v="Akshay Bal"/>
    <x v="10"/>
    <s v="Query"/>
    <s v="Yes"/>
    <s v="PBCS0111"/>
    <x v="1"/>
    <n v="10"/>
  </r>
  <r>
    <n v="112"/>
    <s v="PBOR00116"/>
    <s v="PBOR00112"/>
    <s v="Kavika Lall"/>
    <x v="1"/>
    <s v="Request"/>
    <s v="Yes"/>
    <s v="PBCS0112"/>
    <x v="2"/>
    <n v="8"/>
  </r>
  <r>
    <n v="113"/>
    <s v="PBOR00117"/>
    <s v="PBOR00113"/>
    <s v="Disha Tank"/>
    <x v="17"/>
    <s v="Query"/>
    <s v="Yes"/>
    <s v="PBCS0113"/>
    <x v="0"/>
    <n v="7"/>
  </r>
  <r>
    <n v="114"/>
    <s v="PBOR00118"/>
    <s v="PBOR00114"/>
    <s v="Aaloak Naidu"/>
    <x v="17"/>
    <s v="Request"/>
    <s v="Yes"/>
    <s v="PBCS0114"/>
    <x v="1"/>
    <n v="7"/>
  </r>
  <r>
    <n v="115"/>
    <s v="PBOR00119"/>
    <s v="PBOR00115"/>
    <s v="Nirmal Bahl"/>
    <x v="37"/>
    <s v="Request"/>
    <s v="Yes"/>
    <s v="PBCS0115"/>
    <x v="2"/>
    <n v="9"/>
  </r>
  <r>
    <n v="116"/>
    <s v="PBOR00120"/>
    <s v="PBOR00116"/>
    <s v="Apurva Suri"/>
    <x v="4"/>
    <s v="Query"/>
    <s v="Yes"/>
    <s v="PBCS0116"/>
    <x v="0"/>
    <n v="8"/>
  </r>
  <r>
    <n v="117"/>
    <s v="PBOR00121"/>
    <s v="PBOR00117"/>
    <s v="Priya Aurora"/>
    <x v="2"/>
    <s v="Request"/>
    <s v="No"/>
    <s v="PBCS0117"/>
    <x v="1"/>
    <n v="8"/>
  </r>
  <r>
    <n v="118"/>
    <s v="PBOR00122"/>
    <s v="PBOR00118"/>
    <s v="Sharma Kar"/>
    <x v="12"/>
    <s v="Request"/>
    <s v="Yes"/>
    <s v="PBCS0118"/>
    <x v="2"/>
    <n v="7"/>
  </r>
  <r>
    <n v="119"/>
    <s v="PBOR00123"/>
    <s v="PBOR00119"/>
    <s v="Lakshmi Boase"/>
    <x v="0"/>
    <s v="Query"/>
    <s v="Yes"/>
    <s v="PBCS0119"/>
    <x v="0"/>
    <n v="8"/>
  </r>
  <r>
    <n v="120"/>
    <s v="PBOR00124"/>
    <s v="PBOR00120"/>
    <s v="Jagan Choudhury"/>
    <x v="38"/>
    <s v="Request"/>
    <s v="Yes"/>
    <s v="PBCS0120"/>
    <x v="1"/>
    <n v="8"/>
  </r>
  <r>
    <n v="121"/>
    <s v="PBOR00125"/>
    <s v="PBOR00121"/>
    <s v="Anit Sachdev"/>
    <x v="1"/>
    <s v="Query"/>
    <s v="Yes"/>
    <s v="PBCS0121"/>
    <x v="2"/>
    <n v="9"/>
  </r>
  <r>
    <n v="122"/>
    <s v="PBOR00126"/>
    <s v="PBOR00122"/>
    <s v="Ritu Manne"/>
    <x v="2"/>
    <s v="Request"/>
    <s v="Yes"/>
    <s v="PBCS0122"/>
    <x v="0"/>
    <n v="9"/>
  </r>
  <r>
    <n v="123"/>
    <s v="PBOR00127"/>
    <s v="PBOR00123"/>
    <s v="Sam"/>
    <x v="5"/>
    <s v="Query"/>
    <s v="No"/>
    <s v="PBCS0123"/>
    <x v="1"/>
    <n v="8"/>
  </r>
  <r>
    <n v="124"/>
    <s v="PBOR00128"/>
    <s v="PBOR00124"/>
    <s v="Simma Raj"/>
    <x v="3"/>
    <s v="Request"/>
    <s v="Yes"/>
    <s v="PBCS0124"/>
    <x v="2"/>
    <n v="8"/>
  </r>
  <r>
    <n v="125"/>
    <s v="PBOR00129"/>
    <s v="PBOR00125"/>
    <s v="Aditya Singh"/>
    <x v="36"/>
    <s v="Complaint"/>
    <s v="Yes"/>
    <s v="PBCS0125"/>
    <x v="0"/>
    <n v="7"/>
  </r>
  <r>
    <n v="126"/>
    <s v="PBOR00130"/>
    <s v="PBOR00126"/>
    <s v="Julian Richard Samson"/>
    <x v="24"/>
    <s v="Query"/>
    <s v="Yes"/>
    <s v="PBCS0126"/>
    <x v="1"/>
    <n v="8"/>
  </r>
  <r>
    <n v="127"/>
    <s v="PBOR00131"/>
    <s v="PBOR00127"/>
    <s v="Savitri Kala"/>
    <x v="21"/>
    <s v="Request"/>
    <s v="Yes"/>
    <s v="PBCS0127"/>
    <x v="2"/>
    <n v="9"/>
  </r>
  <r>
    <n v="128"/>
    <s v="PBOR00132"/>
    <s v="PBOR00128"/>
    <s v="Pratyush Trivedi"/>
    <x v="32"/>
    <s v="Request"/>
    <s v="Yes"/>
    <s v="PBCS0128"/>
    <x v="0"/>
    <n v="7"/>
  </r>
  <r>
    <n v="129"/>
    <s v="PBOR00133"/>
    <s v="PBOR00129"/>
    <s v="Adhya Garg"/>
    <x v="4"/>
    <s v="Query"/>
    <s v="Yes"/>
    <s v="PBCS0129"/>
    <x v="1"/>
    <n v="8"/>
  </r>
  <r>
    <n v="130"/>
    <s v="PBOR00134"/>
    <s v="PBOR00130"/>
    <s v="Adhya Garg"/>
    <x v="2"/>
    <s v="Request"/>
    <s v="Yes"/>
    <s v="PBCS0130"/>
    <x v="2"/>
    <n v="9"/>
  </r>
  <r>
    <n v="131"/>
    <s v="PBOR00135"/>
    <s v="PBOR00131"/>
    <s v="Pranav Bhatnagar"/>
    <x v="27"/>
    <s v="Query"/>
    <s v="Yes"/>
    <s v="PBCS0131"/>
    <x v="0"/>
    <n v="8"/>
  </r>
  <r>
    <n v="132"/>
    <s v="PBOR00136"/>
    <s v="PBOR00132"/>
    <s v="Pratyush Trivedi"/>
    <x v="0"/>
    <s v="Request"/>
    <s v="Yes"/>
    <s v="PBCS0132"/>
    <x v="1"/>
    <n v="7"/>
  </r>
  <r>
    <n v="133"/>
    <s v="PBOR00137"/>
    <s v="PBOR00133"/>
    <s v="Apurva Suri"/>
    <x v="1"/>
    <s v="Request"/>
    <s v="Yes"/>
    <s v="PBCS0133"/>
    <x v="2"/>
    <n v="10"/>
  </r>
  <r>
    <n v="134"/>
    <s v="PBOR00138"/>
    <s v="PBOR00134"/>
    <s v="Lata Chokshi"/>
    <x v="28"/>
    <s v="Query"/>
    <s v="Yes"/>
    <s v="PBCS0134"/>
    <x v="0"/>
    <n v="7"/>
  </r>
  <r>
    <n v="135"/>
    <s v="PBOR00139"/>
    <s v="PBOR00135"/>
    <s v="Aalia Desai"/>
    <x v="8"/>
    <s v="Request"/>
    <s v="Yes"/>
    <s v="PBCS0135"/>
    <x v="1"/>
    <n v="8"/>
  </r>
  <r>
    <n v="136"/>
    <s v="PBOR00140"/>
    <s v="PBOR00136"/>
    <s v="Roshan Bath"/>
    <x v="33"/>
    <s v="Request"/>
    <s v="Yes"/>
    <s v="PBCS0136"/>
    <x v="2"/>
    <n v="7"/>
  </r>
  <r>
    <n v="137"/>
    <s v="PBOR00141"/>
    <s v="PBOR00137"/>
    <s v="Pratyush Trivedi"/>
    <x v="14"/>
    <s v="Query"/>
    <s v="Yes"/>
    <s v="PBCS0137"/>
    <x v="0"/>
    <n v="9"/>
  </r>
  <r>
    <n v="138"/>
    <s v="PBOR00142"/>
    <s v="PBOR00138"/>
    <s v="Dinesh Sharma"/>
    <x v="16"/>
    <s v="Request"/>
    <s v="Yes"/>
    <s v="PBCS0138"/>
    <x v="1"/>
    <n v="8"/>
  </r>
  <r>
    <n v="139"/>
    <s v="PBOR00143"/>
    <s v="PBOR00139"/>
    <s v="Lata Chokshi"/>
    <x v="17"/>
    <s v="Query"/>
    <s v="Yes"/>
    <s v="PBCS0139"/>
    <x v="2"/>
    <n v="9"/>
  </r>
  <r>
    <n v="140"/>
    <s v="PBOR00144"/>
    <s v="PBOR00140"/>
    <s v="Savitri Kala"/>
    <x v="17"/>
    <s v="Request"/>
    <s v="Yes"/>
    <s v="PBCS0140"/>
    <x v="0"/>
    <n v="9"/>
  </r>
  <r>
    <n v="141"/>
    <s v="PBOR00145"/>
    <s v="PBOR00141"/>
    <s v="Nitya Sandhu"/>
    <x v="5"/>
    <s v="Query"/>
    <s v="Yes"/>
    <s v="PBCS0141"/>
    <x v="1"/>
    <n v="9"/>
  </r>
  <r>
    <n v="142"/>
    <s v="PBOR00146"/>
    <s v="PBOR00142"/>
    <s v="Shanta Swamy"/>
    <x v="16"/>
    <s v="Request"/>
    <s v="Yes"/>
    <s v="PBCS0142"/>
    <x v="2"/>
    <n v="9"/>
  </r>
  <r>
    <n v="143"/>
    <s v="PBOR00147"/>
    <s v="PBOR00143"/>
    <s v="Viaan Kale"/>
    <x v="1"/>
    <s v="Complaint"/>
    <s v="Yes"/>
    <s v="PBCS0143"/>
    <x v="0"/>
    <n v="9"/>
  </r>
  <r>
    <n v="144"/>
    <s v="PBOR00148"/>
    <s v="PBOR00144"/>
    <s v="Apurva Suri"/>
    <x v="18"/>
    <s v="Query"/>
    <s v="Yes"/>
    <s v="PBCS0144"/>
    <x v="1"/>
    <n v="8"/>
  </r>
  <r>
    <n v="145"/>
    <s v="PBOR00149"/>
    <s v="PBOR00145"/>
    <s v="Aaloak Naidu"/>
    <x v="3"/>
    <s v="Request"/>
    <s v="No"/>
    <s v="PBCS0145"/>
    <x v="2"/>
    <n v="8"/>
  </r>
  <r>
    <n v="146"/>
    <s v="PBOR00150"/>
    <s v="PBOR00146"/>
    <s v="Nirmal Bahl"/>
    <x v="19"/>
    <s v="Request"/>
    <s v="Yes"/>
    <s v="PBCS0146"/>
    <x v="0"/>
    <n v="7"/>
  </r>
  <r>
    <n v="147"/>
    <s v="PBOR00151"/>
    <s v="PBOR00147"/>
    <s v="Saral Narang"/>
    <x v="20"/>
    <s v="Query"/>
    <s v="Yes"/>
    <s v="PBCS0147"/>
    <x v="1"/>
    <n v="7"/>
  </r>
  <r>
    <n v="148"/>
    <s v="PBOR00152"/>
    <s v="PBOR00148"/>
    <s v="Priya Aurora"/>
    <x v="21"/>
    <s v="Request"/>
    <s v="Yes"/>
    <s v="PBCS0148"/>
    <x v="2"/>
    <n v="9"/>
  </r>
  <r>
    <n v="149"/>
    <s v="PBOR00153"/>
    <s v="PBOR00149"/>
    <s v="Sharma Kar"/>
    <x v="22"/>
    <s v="Query"/>
    <s v="Yes"/>
    <s v="PBCS0149"/>
    <x v="0"/>
    <n v="8"/>
  </r>
  <r>
    <n v="150"/>
    <s v="PBOR00154"/>
    <s v="PBOR00150"/>
    <s v="Lakshmi Boase"/>
    <x v="23"/>
    <s v="Request"/>
    <s v="Yes"/>
    <s v="PBCS0150"/>
    <x v="0"/>
    <n v="8"/>
  </r>
  <r>
    <n v="151"/>
    <s v="PBOR00155"/>
    <s v="PBOR00151"/>
    <s v="Jagan Choudhury"/>
    <x v="24"/>
    <s v="Request"/>
    <s v="No"/>
    <s v="PBCS0151"/>
    <x v="0"/>
    <n v="10"/>
  </r>
  <r>
    <n v="152"/>
    <s v="PBOR00156"/>
    <s v="PBOR00152"/>
    <s v="Anit Sachdev"/>
    <x v="16"/>
    <s v="Query"/>
    <s v="Yes"/>
    <s v="PBCS0152"/>
    <x v="1"/>
    <n v="8"/>
  </r>
  <r>
    <n v="153"/>
    <s v="PBOR00157"/>
    <s v="PBOR00153"/>
    <s v="Ritu Manne"/>
    <x v="25"/>
    <s v="Request"/>
    <s v="Yes"/>
    <s v="PBCS0153"/>
    <x v="2"/>
    <n v="8"/>
  </r>
  <r>
    <n v="154"/>
    <s v="PBOR00158"/>
    <s v="PBOR00154"/>
    <s v="Aditya Ganesh"/>
    <x v="6"/>
    <s v="Request"/>
    <s v="Yes"/>
    <s v="PBCS0154"/>
    <x v="0"/>
    <n v="8"/>
  </r>
  <r>
    <n v="155"/>
    <s v="PBOR00159"/>
    <s v="PBOR00155"/>
    <s v="Roshan Bath"/>
    <x v="2"/>
    <s v="Query"/>
    <s v="Yes"/>
    <s v="PBCS0155"/>
    <x v="1"/>
    <n v="8"/>
  </r>
  <r>
    <n v="156"/>
    <s v="PBOR00160"/>
    <s v="PBOR00156"/>
    <s v="Aaloak Naidu"/>
    <x v="26"/>
    <s v="Request"/>
    <s v="Yes"/>
    <s v="PBCS0156"/>
    <x v="2"/>
    <n v="7"/>
  </r>
  <r>
    <n v="157"/>
    <s v="PBOR00161"/>
    <s v="PBOR00157"/>
    <s v="Lakshmi Boase"/>
    <x v="4"/>
    <s v="Query"/>
    <s v="Yes"/>
    <s v="PBCS0157"/>
    <x v="0"/>
    <n v="7"/>
  </r>
  <r>
    <n v="158"/>
    <s v="PBOR00162"/>
    <s v="PBOR00158"/>
    <s v="Savitri Kala"/>
    <x v="27"/>
    <s v="Request"/>
    <s v="Yes"/>
    <s v="PBCS0158"/>
    <x v="1"/>
    <n v="9"/>
  </r>
  <r>
    <n v="159"/>
    <s v="PBOR00163"/>
    <s v="PBOR00159"/>
    <s v="Dinesh Sharma"/>
    <x v="15"/>
    <s v="Query"/>
    <s v="Yes"/>
    <s v="PBCS0159"/>
    <x v="2"/>
    <n v="7"/>
  </r>
  <r>
    <n v="160"/>
    <s v="PBOR00164"/>
    <s v="PBOR00160"/>
    <s v="Anit Sachdev"/>
    <x v="28"/>
    <s v="Request"/>
    <s v="Yes"/>
    <s v="PBCS0160"/>
    <x v="0"/>
    <n v="9"/>
  </r>
  <r>
    <n v="161"/>
    <s v="PBOR00165"/>
    <s v="PBOR00161"/>
    <s v="Ritu Manne"/>
    <x v="8"/>
    <s v="Complaint"/>
    <s v="Yes"/>
    <s v="PBCS0161"/>
    <x v="1"/>
    <n v="10"/>
  </r>
  <r>
    <n v="162"/>
    <s v="PBOR00166"/>
    <s v="PBOR00162"/>
    <s v="Rajni Sood"/>
    <x v="6"/>
    <s v="Query"/>
    <s v="Yes"/>
    <s v="PBCS0162"/>
    <x v="2"/>
    <n v="7"/>
  </r>
  <r>
    <n v="163"/>
    <s v="PBOR00167"/>
    <s v="PBOR00163"/>
    <s v="Kirtida Raval"/>
    <x v="27"/>
    <s v="Request"/>
    <s v="Yes"/>
    <s v="PBCS0163"/>
    <x v="0"/>
    <n v="10"/>
  </r>
  <r>
    <n v="164"/>
    <s v="PBOR00168"/>
    <s v="PBOR00164"/>
    <s v="Lavanya Agate"/>
    <x v="10"/>
    <s v="Request"/>
    <s v="Yes"/>
    <s v="PBCS0164"/>
    <x v="1"/>
    <n v="9"/>
  </r>
  <r>
    <n v="165"/>
    <s v="PBOR00169"/>
    <s v="PBOR00165"/>
    <s v="Dhruv Sengupta"/>
    <x v="29"/>
    <s v="Query"/>
    <s v="Yes"/>
    <s v="PBCS0165"/>
    <x v="2"/>
    <n v="8"/>
  </r>
  <r>
    <n v="166"/>
    <s v="PBOR00170"/>
    <s v="PBOR00166"/>
    <s v="Akshay Oak"/>
    <x v="30"/>
    <s v="Request"/>
    <s v="Yes"/>
    <s v="PBCS0166"/>
    <x v="0"/>
    <n v="7"/>
  </r>
  <r>
    <n v="167"/>
    <s v="PBOR00171"/>
    <s v="PBOR00167"/>
    <s v="Apurva Suri"/>
    <x v="31"/>
    <s v="Query"/>
    <s v="Yes"/>
    <s v="PBCS0167"/>
    <x v="1"/>
    <n v="7"/>
  </r>
  <r>
    <n v="168"/>
    <s v="PBOR00172"/>
    <s v="PBOR00168"/>
    <s v="Akshay Bal"/>
    <x v="27"/>
    <s v="Request"/>
    <s v="Yes"/>
    <s v="PBCS0168"/>
    <x v="2"/>
    <n v="7"/>
  </r>
  <r>
    <n v="169"/>
    <s v="PBOR00173"/>
    <s v="PBOR00169"/>
    <s v="Kavika Lall"/>
    <x v="29"/>
    <s v="Request"/>
    <s v="Yes"/>
    <s v="PBCS0169"/>
    <x v="0"/>
    <n v="10"/>
  </r>
  <r>
    <n v="170"/>
    <s v="PBOR00174"/>
    <s v="PBOR00170"/>
    <s v="Avinash Kale"/>
    <x v="1"/>
    <s v="Query"/>
    <s v="Yes"/>
    <s v="PBCS0170"/>
    <x v="1"/>
    <n v="7"/>
  </r>
  <r>
    <n v="171"/>
    <s v="PBOR00175"/>
    <s v="PBOR00171"/>
    <s v="Valini Grover"/>
    <x v="11"/>
    <s v="Request"/>
    <s v="Yes"/>
    <s v="PBCS0171"/>
    <x v="2"/>
    <n v="10"/>
  </r>
  <r>
    <n v="172"/>
    <s v="PBOR00176"/>
    <s v="PBOR00172"/>
    <s v="Anjali Dora"/>
    <x v="5"/>
    <s v="Request"/>
    <s v="Yes"/>
    <s v="PBCS0172"/>
    <x v="0"/>
    <n v="9"/>
  </r>
  <r>
    <n v="173"/>
    <s v="PBOR00177"/>
    <s v="PBOR00173"/>
    <s v="Sam"/>
    <x v="2"/>
    <s v="Query"/>
    <s v="No"/>
    <s v="PBCS0173"/>
    <x v="1"/>
    <n v="10"/>
  </r>
  <r>
    <n v="174"/>
    <s v="PBOR00178"/>
    <s v="PBOR00174"/>
    <s v="Simma Raj"/>
    <x v="31"/>
    <s v="Request"/>
    <s v="Yes"/>
    <s v="PBCS0174"/>
    <x v="2"/>
    <n v="8"/>
  </r>
  <r>
    <n v="175"/>
    <s v="PBOR00179"/>
    <s v="PBOR00175"/>
    <s v="Aditya Singh"/>
    <x v="3"/>
    <s v="Query"/>
    <s v="Yes"/>
    <s v="PBCS0175"/>
    <x v="0"/>
    <n v="9"/>
  </r>
  <r>
    <n v="176"/>
    <s v="PBOR00180"/>
    <s v="PBOR00176"/>
    <s v="Julian Richard Samson"/>
    <x v="25"/>
    <s v="Request"/>
    <s v="Yes"/>
    <s v="PBCS0176"/>
    <x v="1"/>
    <n v="9"/>
  </r>
  <r>
    <n v="177"/>
    <s v="PBOR00181"/>
    <s v="PBOR00177"/>
    <s v="Savitri Kala"/>
    <x v="7"/>
    <s v="Query"/>
    <s v="Yes"/>
    <s v="PBCS0177"/>
    <x v="2"/>
    <n v="8"/>
  </r>
  <r>
    <n v="178"/>
    <s v="PBOR00182"/>
    <s v="PBOR00178"/>
    <s v="Pratyush Trivedi"/>
    <x v="25"/>
    <s v="Request"/>
    <s v="Yes"/>
    <s v="PBCS0178"/>
    <x v="0"/>
    <n v="7"/>
  </r>
  <r>
    <n v="179"/>
    <s v="PBOR00183"/>
    <s v="PBOR00179"/>
    <s v="Adhya Garg"/>
    <x v="32"/>
    <s v="Complaint"/>
    <s v="No"/>
    <s v="PBCS0179"/>
    <x v="1"/>
    <n v="10"/>
  </r>
  <r>
    <n v="180"/>
    <s v="PBOR00184"/>
    <s v="PBOR00180"/>
    <s v="Adhya Garg"/>
    <x v="33"/>
    <s v="Query"/>
    <s v="Yes"/>
    <s v="PBCS0180"/>
    <x v="2"/>
    <n v="8"/>
  </r>
  <r>
    <n v="181"/>
    <s v="PBOR00185"/>
    <s v="PBOR00181"/>
    <s v="Pranav Bhatnagar"/>
    <x v="33"/>
    <s v="Request"/>
    <s v="Yes"/>
    <s v="PBCS0181"/>
    <x v="0"/>
    <n v="10"/>
  </r>
  <r>
    <n v="182"/>
    <s v="PBOR00186"/>
    <s v="PBOR00182"/>
    <s v="Kalpana Bali"/>
    <x v="22"/>
    <s v="Request"/>
    <s v="Yes"/>
    <s v="PBCS0182"/>
    <x v="1"/>
    <n v="7"/>
  </r>
  <r>
    <n v="183"/>
    <s v="PBOR00187"/>
    <s v="PBOR00183"/>
    <s v="Apurva Suri"/>
    <x v="34"/>
    <s v="Query"/>
    <s v="Yes"/>
    <s v="PBCS0183"/>
    <x v="2"/>
    <n v="7"/>
  </r>
  <r>
    <n v="184"/>
    <s v="PBOR00188"/>
    <s v="PBOR00184"/>
    <s v="Lata Chokshi"/>
    <x v="7"/>
    <s v="Request"/>
    <s v="Yes"/>
    <s v="PBCS0184"/>
    <x v="0"/>
    <n v="10"/>
  </r>
  <r>
    <n v="185"/>
    <s v="PBOR00189"/>
    <s v="PBOR00185"/>
    <s v="Aalia Desai"/>
    <x v="3"/>
    <s v="Query"/>
    <s v="Yes"/>
    <s v="PBCS0185"/>
    <x v="1"/>
    <n v="9"/>
  </r>
  <r>
    <n v="186"/>
    <s v="PBOR00190"/>
    <s v="PBOR00186"/>
    <s v="Roshan Bath"/>
    <x v="31"/>
    <s v="Request"/>
    <s v="Yes"/>
    <s v="PBCS0186"/>
    <x v="2"/>
    <n v="9"/>
  </r>
  <r>
    <n v="187"/>
    <s v="PBOR00191"/>
    <s v="PBOR00187"/>
    <s v="Anjali Dora"/>
    <x v="4"/>
    <s v="Request"/>
    <s v="Yes"/>
    <s v="PBCS0187"/>
    <x v="0"/>
    <n v="7"/>
  </r>
  <r>
    <n v="188"/>
    <s v="PBOR00192"/>
    <s v="PBOR00188"/>
    <s v="Sam"/>
    <x v="34"/>
    <s v="Query"/>
    <s v="Yes"/>
    <s v="PBCS0188"/>
    <x v="1"/>
    <n v="10"/>
  </r>
  <r>
    <n v="189"/>
    <s v="PBOR00193"/>
    <s v="PBOR00189"/>
    <s v="Simma Raj"/>
    <x v="13"/>
    <s v="Request"/>
    <s v="Yes"/>
    <s v="PBCS0189"/>
    <x v="2"/>
    <n v="7"/>
  </r>
  <r>
    <n v="190"/>
    <s v="PBOR00194"/>
    <s v="PBOR00190"/>
    <s v="Aditya Singh"/>
    <x v="35"/>
    <s v="Request"/>
    <s v="Yes"/>
    <s v="PBCS0190"/>
    <x v="0"/>
    <n v="7"/>
  </r>
  <r>
    <n v="191"/>
    <s v="PBOR00195"/>
    <s v="PBOR00191"/>
    <s v="Julian Richard Samson"/>
    <x v="2"/>
    <s v="Query"/>
    <s v="Yes"/>
    <s v="PBCS0191"/>
    <x v="1"/>
    <n v="8"/>
  </r>
  <r>
    <n v="192"/>
    <s v="PBOR00196"/>
    <s v="PBOR00192"/>
    <s v="Savitri Kala"/>
    <x v="13"/>
    <s v="Request"/>
    <s v="Yes"/>
    <s v="PBCS0192"/>
    <x v="2"/>
    <n v="7"/>
  </r>
  <r>
    <n v="193"/>
    <s v="PBOR00197"/>
    <s v="PBOR00193"/>
    <s v="Pratyush Trivedi"/>
    <x v="18"/>
    <s v="Query"/>
    <s v="Yes"/>
    <s v="PBCS0193"/>
    <x v="0"/>
    <n v="10"/>
  </r>
  <r>
    <n v="194"/>
    <s v="PBOR00198"/>
    <s v="PBOR00194"/>
    <s v="Adhya Garg"/>
    <x v="23"/>
    <s v="Request"/>
    <s v="Yes"/>
    <s v="PBCS0194"/>
    <x v="1"/>
    <n v="7"/>
  </r>
  <r>
    <n v="195"/>
    <s v="PBOR00199"/>
    <s v="PBOR00195"/>
    <s v="Adhya Garg"/>
    <x v="36"/>
    <s v="Query"/>
    <s v="Yes"/>
    <s v="PBCS0195"/>
    <x v="2"/>
    <n v="10"/>
  </r>
  <r>
    <n v="196"/>
    <s v="PBOR00200"/>
    <s v="PBOR00196"/>
    <s v="Pranav Bhatnagar"/>
    <x v="37"/>
    <s v="Request"/>
    <s v="Yes"/>
    <s v="PBCS0196"/>
    <x v="0"/>
    <n v="7"/>
  </r>
  <r>
    <n v="197"/>
    <s v="PBOR00201"/>
    <s v="PBOR00197"/>
    <s v="Pratyush Trivedi"/>
    <x v="4"/>
    <s v="Complaint"/>
    <s v="Yes"/>
    <s v="PBCS0197"/>
    <x v="1"/>
    <n v="9"/>
  </r>
  <r>
    <n v="198"/>
    <s v="PBOR00202"/>
    <s v="PBOR00198"/>
    <s v="Apurva Suri"/>
    <x v="3"/>
    <s v="Query"/>
    <s v="Yes"/>
    <s v="PBCS0198"/>
    <x v="2"/>
    <n v="7"/>
  </r>
  <r>
    <n v="199"/>
    <s v="PBOR00203"/>
    <s v="PBOR00199"/>
    <s v="Lata Chokshi"/>
    <x v="35"/>
    <s v="Request"/>
    <s v="Yes"/>
    <s v="PBCS0199"/>
    <x v="0"/>
    <n v="8"/>
  </r>
  <r>
    <n v="200"/>
    <s v="PBOR00204"/>
    <s v="PBOR00200"/>
    <s v="Aalia Desai"/>
    <x v="11"/>
    <s v="Request"/>
    <s v="Yes"/>
    <s v="PBCS0200"/>
    <x v="0"/>
    <n v="10"/>
  </r>
  <r>
    <n v="201"/>
    <s v="PBOR00205"/>
    <s v="PBOR00201"/>
    <s v="Roshan Bath"/>
    <x v="10"/>
    <s v="Query"/>
    <s v="No"/>
    <s v="PBCS0201"/>
    <x v="0"/>
    <n v="9"/>
  </r>
  <r>
    <n v="202"/>
    <s v="PBOR00206"/>
    <s v="PBOR00202"/>
    <s v="Pratyush Trivedi"/>
    <x v="1"/>
    <s v="Request"/>
    <s v="Yes"/>
    <s v="PBCS0202"/>
    <x v="1"/>
    <n v="7"/>
  </r>
  <r>
    <n v="203"/>
    <s v="PBOR00207"/>
    <s v="PBOR00203"/>
    <s v="Dinesh Sharma"/>
    <x v="17"/>
    <s v="Query"/>
    <s v="Yes"/>
    <s v="PBCS0203"/>
    <x v="2"/>
    <n v="8"/>
  </r>
  <r>
    <n v="204"/>
    <s v="PBOR00208"/>
    <s v="PBOR00204"/>
    <s v="Lata Chokshi"/>
    <x v="17"/>
    <s v="Request"/>
    <s v="Yes"/>
    <s v="PBCS0204"/>
    <x v="0"/>
    <n v="7"/>
  </r>
  <r>
    <n v="205"/>
    <s v="PBOR00209"/>
    <s v="PBOR00205"/>
    <s v="Savitri Kala"/>
    <x v="37"/>
    <s v="Request"/>
    <s v="Yes"/>
    <s v="PBCS0205"/>
    <x v="1"/>
    <n v="9"/>
  </r>
  <r>
    <n v="206"/>
    <s v="PBOR00210"/>
    <s v="PBOR00206"/>
    <s v="Nitya Sandhu"/>
    <x v="4"/>
    <s v="Query"/>
    <s v="Yes"/>
    <s v="PBCS0206"/>
    <x v="2"/>
    <n v="10"/>
  </r>
  <r>
    <n v="207"/>
    <s v="PBOR00211"/>
    <s v="PBOR00207"/>
    <s v="Shanta Swamy"/>
    <x v="2"/>
    <s v="Request"/>
    <s v="No"/>
    <s v="PBCS0207"/>
    <x v="0"/>
    <n v="7"/>
  </r>
  <r>
    <n v="208"/>
    <s v="PBOR00212"/>
    <s v="PBOR00208"/>
    <s v="Viaan Kale"/>
    <x v="12"/>
    <s v="Request"/>
    <s v="Yes"/>
    <s v="PBCS0208"/>
    <x v="1"/>
    <n v="7"/>
  </r>
  <r>
    <n v="209"/>
    <s v="PBOR00213"/>
    <s v="PBOR00209"/>
    <s v="Disha Tank"/>
    <x v="0"/>
    <s v="Query"/>
    <s v="Yes"/>
    <s v="PBCS0209"/>
    <x v="2"/>
    <n v="7"/>
  </r>
  <r>
    <n v="210"/>
    <s v="PBOR00214"/>
    <s v="PBOR00210"/>
    <s v="Aaloak Naidu"/>
    <x v="38"/>
    <s v="Request"/>
    <s v="Yes"/>
    <s v="PBCS0210"/>
    <x v="0"/>
    <n v="9"/>
  </r>
  <r>
    <n v="211"/>
    <s v="PBOR00215"/>
    <s v="PBOR00211"/>
    <s v="Nirmal Bahl"/>
    <x v="1"/>
    <s v="Query"/>
    <s v="Yes"/>
    <s v="PBCS0211"/>
    <x v="1"/>
    <n v="10"/>
  </r>
  <r>
    <n v="212"/>
    <s v="PBOR00216"/>
    <s v="PBOR00212"/>
    <s v="Saral Narang"/>
    <x v="2"/>
    <s v="Request"/>
    <s v="Yes"/>
    <s v="PBCS0212"/>
    <x v="2"/>
    <n v="7"/>
  </r>
  <r>
    <n v="213"/>
    <s v="PBOR00217"/>
    <s v="PBOR00213"/>
    <s v="Priya Aurora"/>
    <x v="5"/>
    <s v="Query"/>
    <s v="Yes"/>
    <s v="PBCS0213"/>
    <x v="0"/>
    <n v="7"/>
  </r>
  <r>
    <n v="214"/>
    <s v="PBOR00218"/>
    <s v="PBOR00214"/>
    <s v="Sharma Kar"/>
    <x v="3"/>
    <s v="Request"/>
    <s v="Yes"/>
    <s v="PBCS0214"/>
    <x v="1"/>
    <n v="8"/>
  </r>
  <r>
    <n v="215"/>
    <s v="PBOR00219"/>
    <s v="PBOR00215"/>
    <s v="Lakshmi Boase"/>
    <x v="36"/>
    <s v="Complaint"/>
    <s v="Yes"/>
    <s v="PBCS0215"/>
    <x v="2"/>
    <n v="8"/>
  </r>
  <r>
    <n v="216"/>
    <s v="PBOR00220"/>
    <s v="PBOR00216"/>
    <s v="Jagan Choudhury"/>
    <x v="24"/>
    <s v="Query"/>
    <s v="Yes"/>
    <s v="PBCS0216"/>
    <x v="0"/>
    <n v="10"/>
  </r>
  <r>
    <n v="217"/>
    <s v="PBOR00221"/>
    <s v="PBOR00217"/>
    <s v="Anit Sachdev"/>
    <x v="21"/>
    <s v="Request"/>
    <s v="Yes"/>
    <s v="PBCS0217"/>
    <x v="1"/>
    <n v="9"/>
  </r>
  <r>
    <n v="218"/>
    <s v="PBOR00222"/>
    <s v="PBOR00218"/>
    <s v="Ritu Manne"/>
    <x v="32"/>
    <s v="Request"/>
    <s v="Yes"/>
    <s v="PBCS0218"/>
    <x v="2"/>
    <n v="9"/>
  </r>
  <r>
    <n v="219"/>
    <s v="PBOR00223"/>
    <s v="PBOR00219"/>
    <s v="Aditya Ganesh"/>
    <x v="4"/>
    <s v="Query"/>
    <s v="Yes"/>
    <s v="PBCS0219"/>
    <x v="0"/>
    <n v="7"/>
  </r>
  <r>
    <n v="220"/>
    <s v="PBOR00224"/>
    <s v="PBOR00220"/>
    <s v="Roshan Bath"/>
    <x v="2"/>
    <s v="Request"/>
    <s v="Yes"/>
    <s v="PBCS0220"/>
    <x v="1"/>
    <n v="10"/>
  </r>
  <r>
    <n v="221"/>
    <s v="PBOR00225"/>
    <s v="PBOR00221"/>
    <s v="Aaloak Naidu"/>
    <x v="27"/>
    <s v="Query"/>
    <s v="Yes"/>
    <s v="PBCS0221"/>
    <x v="2"/>
    <n v="7"/>
  </r>
  <r>
    <n v="222"/>
    <s v="PBOR00226"/>
    <s v="PBOR00222"/>
    <s v="Lakshmi Boase"/>
    <x v="0"/>
    <s v="Request"/>
    <s v="Yes"/>
    <s v="PBCS0222"/>
    <x v="0"/>
    <n v="7"/>
  </r>
  <r>
    <n v="223"/>
    <s v="PBOR00227"/>
    <s v="PBOR00223"/>
    <s v="Savitri Kala"/>
    <x v="1"/>
    <s v="Request"/>
    <s v="Yes"/>
    <s v="PBCS0223"/>
    <x v="1"/>
    <n v="10"/>
  </r>
  <r>
    <n v="224"/>
    <s v="PBOR00228"/>
    <s v="PBOR00224"/>
    <s v="Dinesh Sharma"/>
    <x v="28"/>
    <s v="Query"/>
    <s v="Yes"/>
    <s v="PBCS0224"/>
    <x v="2"/>
    <n v="7"/>
  </r>
  <r>
    <n v="225"/>
    <s v="PBOR00229"/>
    <s v="PBOR00225"/>
    <s v="Anit Sachdev"/>
    <x v="8"/>
    <s v="Request"/>
    <s v="Yes"/>
    <s v="PBCS0225"/>
    <x v="0"/>
    <n v="10"/>
  </r>
  <r>
    <n v="226"/>
    <s v="PBOR00230"/>
    <s v="PBOR00226"/>
    <s v="Ritu Manne"/>
    <x v="33"/>
    <s v="Request"/>
    <s v="Yes"/>
    <s v="PBCS0226"/>
    <x v="1"/>
    <n v="9"/>
  </r>
  <r>
    <n v="227"/>
    <s v="PBOR00231"/>
    <s v="PBOR00227"/>
    <s v="Rajni Sood"/>
    <x v="14"/>
    <s v="Query"/>
    <s v="Yes"/>
    <s v="PBCS0227"/>
    <x v="2"/>
    <n v="10"/>
  </r>
  <r>
    <n v="228"/>
    <s v="PBOR00232"/>
    <s v="PBOR00228"/>
    <s v="Kirtida Raval"/>
    <x v="16"/>
    <s v="Request"/>
    <s v="Yes"/>
    <s v="PBCS0228"/>
    <x v="0"/>
    <n v="7"/>
  </r>
  <r>
    <n v="229"/>
    <s v="PBOR00233"/>
    <s v="PBOR00229"/>
    <s v="Lavanya Agate"/>
    <x v="17"/>
    <s v="Query"/>
    <s v="No"/>
    <s v="PBCS0229"/>
    <x v="1"/>
    <n v="10"/>
  </r>
  <r>
    <n v="230"/>
    <s v="PBOR00234"/>
    <s v="PBOR00230"/>
    <s v="Dhruv Sengupta"/>
    <x v="17"/>
    <s v="Request"/>
    <s v="Yes"/>
    <s v="PBCS0230"/>
    <x v="2"/>
    <n v="10"/>
  </r>
  <r>
    <n v="231"/>
    <s v="PBOR00235"/>
    <s v="PBOR00231"/>
    <s v="Akshay Oak"/>
    <x v="5"/>
    <s v="Query"/>
    <s v="Yes"/>
    <s v="PBCS0231"/>
    <x v="0"/>
    <n v="8"/>
  </r>
  <r>
    <n v="232"/>
    <s v="PBOR00236"/>
    <s v="PBOR00232"/>
    <s v="Malini Murty"/>
    <x v="16"/>
    <s v="Request"/>
    <s v="Yes"/>
    <s v="PBCS0232"/>
    <x v="1"/>
    <n v="10"/>
  </r>
  <r>
    <n v="233"/>
    <s v="PBOR00237"/>
    <s v="PBOR00233"/>
    <s v="Akshay Bal"/>
    <x v="1"/>
    <s v="Request"/>
    <s v="Yes"/>
    <s v="PBCS0233"/>
    <x v="2"/>
    <n v="9"/>
  </r>
  <r>
    <n v="234"/>
    <s v="PBOR00238"/>
    <s v="PBOR00234"/>
    <s v="Kavika Lall"/>
    <x v="18"/>
    <s v="Query"/>
    <s v="Yes"/>
    <s v="PBCS0234"/>
    <x v="0"/>
    <n v="9"/>
  </r>
  <r>
    <n v="235"/>
    <s v="PBOR00239"/>
    <s v="PBOR00235"/>
    <s v="Disha Tank"/>
    <x v="3"/>
    <s v="Request"/>
    <s v="No"/>
    <s v="PBCS0235"/>
    <x v="1"/>
    <n v="9"/>
  </r>
  <r>
    <n v="236"/>
    <s v="PBOR00240"/>
    <s v="PBOR00236"/>
    <s v="Aaloak Naidu"/>
    <x v="19"/>
    <s v="Query"/>
    <s v="Yes"/>
    <s v="PBCS0236"/>
    <x v="2"/>
    <n v="10"/>
  </r>
  <r>
    <n v="237"/>
    <s v="PBOR00241"/>
    <s v="PBOR00237"/>
    <s v="Nirmal Bahl"/>
    <x v="20"/>
    <s v="Request"/>
    <s v="Yes"/>
    <s v="PBCS0237"/>
    <x v="0"/>
    <n v="9"/>
  </r>
  <r>
    <n v="238"/>
    <s v="PBOR00242"/>
    <s v="PBOR00238"/>
    <s v="Saral Narang"/>
    <x v="21"/>
    <s v="Query"/>
    <s v="Yes"/>
    <s v="PBCS0238"/>
    <x v="1"/>
    <n v="10"/>
  </r>
  <r>
    <n v="239"/>
    <s v="PBOR00243"/>
    <s v="PBOR00239"/>
    <s v="Priya Aurora"/>
    <x v="22"/>
    <s v="Request"/>
    <s v="Yes"/>
    <s v="PBCS0239"/>
    <x v="2"/>
    <n v="9"/>
  </r>
  <r>
    <n v="240"/>
    <s v="PBOR00244"/>
    <s v="PBOR00240"/>
    <s v="Sharma Kar"/>
    <x v="23"/>
    <s v="Complaint"/>
    <s v="Yes"/>
    <s v="PBCS0240"/>
    <x v="0"/>
    <n v="8"/>
  </r>
  <r>
    <n v="241"/>
    <s v="PBOR00245"/>
    <s v="PBOR00241"/>
    <s v="Lakshmi Boase"/>
    <x v="24"/>
    <s v="Query"/>
    <s v="Yes"/>
    <s v="PBCS0241"/>
    <x v="1"/>
    <n v="7"/>
  </r>
  <r>
    <n v="242"/>
    <s v="PBOR00246"/>
    <s v="PBOR00242"/>
    <s v="Jagan Choudhury"/>
    <x v="16"/>
    <s v="Request"/>
    <s v="Yes"/>
    <s v="PBCS0242"/>
    <x v="2"/>
    <n v="10"/>
  </r>
  <r>
    <n v="243"/>
    <s v="PBOR00247"/>
    <s v="PBOR00243"/>
    <s v="Anit Sachdev"/>
    <x v="25"/>
    <s v="Request"/>
    <s v="Yes"/>
    <s v="PBCS0243"/>
    <x v="0"/>
    <n v="7"/>
  </r>
  <r>
    <n v="244"/>
    <s v="PBOR00248"/>
    <s v="PBOR00244"/>
    <s v="Ritu Manne"/>
    <x v="6"/>
    <s v="Query"/>
    <s v="Yes"/>
    <s v="PBCS0244"/>
    <x v="1"/>
    <n v="8"/>
  </r>
  <r>
    <n v="245"/>
    <s v="PBOR00249"/>
    <s v="PBOR00245"/>
    <s v="Sam"/>
    <x v="2"/>
    <s v="Request"/>
    <s v="Yes"/>
    <s v="PBCS0245"/>
    <x v="2"/>
    <n v="9"/>
  </r>
  <r>
    <n v="246"/>
    <s v="PBOR00250"/>
    <s v="PBOR00246"/>
    <s v="Simma Raj"/>
    <x v="26"/>
    <s v="Query"/>
    <s v="Yes"/>
    <s v="PBCS0246"/>
    <x v="0"/>
    <n v="9"/>
  </r>
  <r>
    <n v="247"/>
    <s v="PBOR00251"/>
    <s v="PBOR00247"/>
    <s v="Aditya Singh"/>
    <x v="4"/>
    <s v="Request"/>
    <s v="Yes"/>
    <s v="PBCS0247"/>
    <x v="1"/>
    <n v="9"/>
  </r>
  <r>
    <n v="248"/>
    <s v="PBOR00252"/>
    <s v="PBOR00248"/>
    <s v="Julian Richard Samson"/>
    <x v="27"/>
    <s v="Request"/>
    <s v="Yes"/>
    <s v="PBCS0248"/>
    <x v="2"/>
    <n v="9"/>
  </r>
  <r>
    <n v="249"/>
    <s v="PBOR00253"/>
    <s v="PBOR00249"/>
    <s v="Savitri Kala"/>
    <x v="15"/>
    <s v="Query"/>
    <s v="Yes"/>
    <s v="PBCS0249"/>
    <x v="0"/>
    <n v="9"/>
  </r>
  <r>
    <n v="250"/>
    <s v="PBOR00254"/>
    <s v="PBOR00250"/>
    <s v="Pratyush Trivedi"/>
    <x v="28"/>
    <s v="Request"/>
    <s v="Yes"/>
    <s v="PBCS0250"/>
    <x v="0"/>
    <n v="7"/>
  </r>
  <r>
    <n v="251"/>
    <s v="PBOR00255"/>
    <s v="PBOR00251"/>
    <s v="Sam"/>
    <x v="8"/>
    <s v="Query"/>
    <s v="Yes"/>
    <s v="PBCS0251"/>
    <x v="0"/>
    <n v="9"/>
  </r>
  <r>
    <n v="252"/>
    <s v="PBOR00256"/>
    <s v="PBOR00252"/>
    <s v="Simma Raj"/>
    <x v="6"/>
    <s v="Request"/>
    <s v="Yes"/>
    <s v="PBCS0252"/>
    <x v="1"/>
    <n v="7"/>
  </r>
  <r>
    <n v="253"/>
    <s v="PBOR00257"/>
    <s v="PBOR00253"/>
    <s v="Aditya Singh"/>
    <x v="27"/>
    <s v="Complaint"/>
    <s v="No"/>
    <s v="PBCS0253"/>
    <x v="2"/>
    <n v="8"/>
  </r>
  <r>
    <n v="254"/>
    <s v="PBOR00258"/>
    <s v="PBOR00254"/>
    <s v="Julian Richard Samson"/>
    <x v="10"/>
    <s v="Query"/>
    <s v="Yes"/>
    <s v="PBCS0254"/>
    <x v="0"/>
    <n v="6"/>
  </r>
  <r>
    <n v="255"/>
    <s v="PBOR00259"/>
    <s v="PBOR00255"/>
    <s v="Savitri Kala"/>
    <x v="29"/>
    <s v="Request"/>
    <s v="Yes"/>
    <s v="PBCS0255"/>
    <x v="1"/>
    <n v="2"/>
  </r>
  <r>
    <n v="256"/>
    <s v="PBOR00260"/>
    <s v="PBOR00256"/>
    <s v="Pratyush Trivedi"/>
    <x v="30"/>
    <s v="Request"/>
    <s v="Yes"/>
    <s v="PBCS0256"/>
    <x v="2"/>
    <n v="4"/>
  </r>
  <r>
    <n v="257"/>
    <s v="PBOR00261"/>
    <s v="PBOR00257"/>
    <s v="Adhya Garg"/>
    <x v="31"/>
    <s v="Query"/>
    <s v="Yes"/>
    <s v="PBCS0257"/>
    <x v="0"/>
    <n v="1"/>
  </r>
  <r>
    <n v="258"/>
    <s v="PBOR00262"/>
    <s v="PBOR00258"/>
    <s v="Adhya Garg"/>
    <x v="27"/>
    <s v="Request"/>
    <s v="Yes"/>
    <s v="PBCS0258"/>
    <x v="1"/>
    <n v="9"/>
  </r>
  <r>
    <n v="259"/>
    <s v="PBOR00263"/>
    <s v="PBOR00259"/>
    <s v="Pranav Bhatnagar"/>
    <x v="29"/>
    <s v="Request"/>
    <s v="No"/>
    <s v="PBCS0259"/>
    <x v="2"/>
    <n v="6"/>
  </r>
  <r>
    <n v="260"/>
    <s v="PBOR00264"/>
    <s v="PBOR00260"/>
    <s v="Pratyush Trivedi"/>
    <x v="1"/>
    <s v="Query"/>
    <s v="Yes"/>
    <s v="PBCS0260"/>
    <x v="0"/>
    <n v="9"/>
  </r>
  <r>
    <n v="261"/>
    <s v="PBOR00265"/>
    <s v="PBOR00261"/>
    <s v="Apurva Suri"/>
    <x v="11"/>
    <s v="Request"/>
    <s v="Yes"/>
    <s v="PBCS0261"/>
    <x v="1"/>
    <n v="9"/>
  </r>
  <r>
    <n v="262"/>
    <s v="PBOR00266"/>
    <s v="PBOR00262"/>
    <s v="Lata Chokshi"/>
    <x v="5"/>
    <s v="Complaint"/>
    <s v="Yes"/>
    <s v="PBCS0262"/>
    <x v="2"/>
    <n v="3"/>
  </r>
  <r>
    <n v="263"/>
    <s v="PBOR00267"/>
    <s v="PBOR00263"/>
    <s v="Aalia Desai"/>
    <x v="2"/>
    <s v="Query"/>
    <s v="Yes"/>
    <s v="PBCS0263"/>
    <x v="0"/>
    <n v="2"/>
  </r>
  <r>
    <n v="264"/>
    <s v="PBOR00268"/>
    <s v="PBOR00264"/>
    <s v="Roshan Bath"/>
    <x v="31"/>
    <s v="Request"/>
    <s v="Yes"/>
    <s v="PBCS0264"/>
    <x v="1"/>
    <n v="3"/>
  </r>
  <r>
    <n v="265"/>
    <s v="PBOR00269"/>
    <s v="PBOR00265"/>
    <s v="Pratyush Trivedi"/>
    <x v="3"/>
    <s v="Complaint"/>
    <s v="No"/>
    <s v="PBCS0265"/>
    <x v="2"/>
    <n v="10"/>
  </r>
  <r>
    <n v="266"/>
    <s v="PBOR00270"/>
    <s v="PBOR00266"/>
    <s v="Dinesh Sharma"/>
    <x v="25"/>
    <s v="Query"/>
    <s v="Yes"/>
    <s v="PBCS0266"/>
    <x v="0"/>
    <n v="3"/>
  </r>
  <r>
    <n v="267"/>
    <s v="PBOR00271"/>
    <s v="PBOR00267"/>
    <s v="Lata Chokshi"/>
    <x v="7"/>
    <s v="Request"/>
    <s v="Yes"/>
    <s v="PBCS0267"/>
    <x v="1"/>
    <n v="1"/>
  </r>
  <r>
    <n v="268"/>
    <s v="PBOR00272"/>
    <s v="PBOR00268"/>
    <s v="Savitri Kala"/>
    <x v="25"/>
    <s v="Complaint"/>
    <s v="Yes"/>
    <s v="PBCS0268"/>
    <x v="2"/>
    <n v="5"/>
  </r>
  <r>
    <n v="269"/>
    <s v="PBOR00273"/>
    <s v="PBOR00269"/>
    <s v="Nitya Sandhu"/>
    <x v="32"/>
    <s v="Query"/>
    <s v="Yes"/>
    <s v="PBCS0269"/>
    <x v="0"/>
    <n v="1"/>
  </r>
  <r>
    <n v="270"/>
    <s v="PBOR00274"/>
    <s v="PBOR00270"/>
    <s v="Shanta Swamy"/>
    <x v="33"/>
    <s v="Request"/>
    <s v="Yes"/>
    <s v="PBCS0270"/>
    <x v="1"/>
    <n v="5"/>
  </r>
  <r>
    <n v="271"/>
    <s v="PBOR00275"/>
    <s v="PBOR00271"/>
    <s v="Viaan Kale"/>
    <x v="33"/>
    <s v="Request"/>
    <s v="No"/>
    <s v="PBCS0271"/>
    <x v="2"/>
    <n v="5"/>
  </r>
  <r>
    <n v="272"/>
    <s v="PBOR00276"/>
    <s v="PBOR00272"/>
    <s v="Disha Tank"/>
    <x v="22"/>
    <s v="Query"/>
    <s v="Yes"/>
    <s v="PBCS0272"/>
    <x v="0"/>
    <n v="3"/>
  </r>
  <r>
    <n v="273"/>
    <s v="PBOR00277"/>
    <s v="PBOR00273"/>
    <s v="Aaloak Naidu"/>
    <x v="34"/>
    <s v="Request"/>
    <s v="Yes"/>
    <s v="PBCS0273"/>
    <x v="1"/>
    <n v="3"/>
  </r>
  <r>
    <n v="274"/>
    <s v="PBOR00278"/>
    <s v="PBOR00274"/>
    <s v="Nirmal Bahl"/>
    <x v="7"/>
    <s v="Complaint"/>
    <s v="Yes"/>
    <s v="PBCS0274"/>
    <x v="2"/>
    <n v="7"/>
  </r>
  <r>
    <n v="275"/>
    <s v="PBOR00279"/>
    <s v="PBOR00275"/>
    <s v="Saral Narang"/>
    <x v="3"/>
    <s v="Query"/>
    <s v="Yes"/>
    <s v="PBCS0275"/>
    <x v="0"/>
    <n v="4"/>
  </r>
  <r>
    <n v="276"/>
    <s v="PBOR00280"/>
    <s v="PBOR00276"/>
    <s v="Priya Aurora"/>
    <x v="31"/>
    <s v="Request"/>
    <s v="Yes"/>
    <s v="PBCS0276"/>
    <x v="1"/>
    <n v="3"/>
  </r>
  <r>
    <n v="277"/>
    <s v="PBOR00281"/>
    <s v="PBOR00277"/>
    <s v="Sharma Kar"/>
    <x v="4"/>
    <s v="Complaint"/>
    <s v="No"/>
    <s v="PBCS0277"/>
    <x v="2"/>
    <n v="8"/>
  </r>
  <r>
    <n v="278"/>
    <s v="PBOR00282"/>
    <s v="PBOR00278"/>
    <s v="Lakshmi Boase"/>
    <x v="34"/>
    <s v="Query"/>
    <s v="Yes"/>
    <s v="PBCS0278"/>
    <x v="0"/>
    <n v="2"/>
  </r>
  <r>
    <n v="279"/>
    <s v="PBOR00283"/>
    <s v="PBOR00279"/>
    <s v="Jagan Choudhury"/>
    <x v="13"/>
    <s v="Request"/>
    <s v="Yes"/>
    <s v="PBCS0279"/>
    <x v="1"/>
    <n v="9"/>
  </r>
  <r>
    <n v="280"/>
    <s v="PBOR00284"/>
    <s v="PBOR00280"/>
    <s v="Anit Sachdev"/>
    <x v="35"/>
    <s v="Complaint"/>
    <s v="Yes"/>
    <s v="PBCS0280"/>
    <x v="2"/>
    <n v="6"/>
  </r>
  <r>
    <n v="281"/>
    <s v="PBOR00285"/>
    <s v="PBOR00281"/>
    <s v="Ritu Manne"/>
    <x v="2"/>
    <s v="Query"/>
    <s v="Yes"/>
    <s v="PBCS0281"/>
    <x v="0"/>
    <n v="7"/>
  </r>
  <r>
    <n v="282"/>
    <s v="PBOR00286"/>
    <s v="PBOR00282"/>
    <s v="Aditya Ganesh"/>
    <x v="13"/>
    <s v="Request"/>
    <s v="Yes"/>
    <s v="PBCS0282"/>
    <x v="1"/>
    <n v="9"/>
  </r>
  <r>
    <n v="283"/>
    <s v="PBOR00287"/>
    <s v="PBOR00283"/>
    <s v="Roshan Bath"/>
    <x v="18"/>
    <s v="Request"/>
    <s v="No"/>
    <s v="PBCS0283"/>
    <x v="2"/>
    <n v="2"/>
  </r>
  <r>
    <n v="284"/>
    <s v="PBOR00288"/>
    <s v="PBOR00284"/>
    <s v="Aaloak Naidu"/>
    <x v="23"/>
    <s v="Query"/>
    <s v="Yes"/>
    <s v="PBCS0284"/>
    <x v="0"/>
    <n v="9"/>
  </r>
  <r>
    <n v="285"/>
    <s v="PBOR00289"/>
    <s v="PBOR00285"/>
    <s v="Lakshmi Boase"/>
    <x v="36"/>
    <s v="Request"/>
    <s v="Yes"/>
    <s v="PBCS0285"/>
    <x v="1"/>
    <n v="10"/>
  </r>
  <r>
    <n v="286"/>
    <s v="PBOR00290"/>
    <s v="PBOR00286"/>
    <s v="Savitri Kala"/>
    <x v="37"/>
    <s v="Complaint"/>
    <s v="Yes"/>
    <s v="PBCS0286"/>
    <x v="2"/>
    <n v="1"/>
  </r>
  <r>
    <n v="287"/>
    <s v="PBOR00291"/>
    <s v="PBOR00287"/>
    <s v="Dinesh Sharma"/>
    <x v="4"/>
    <s v="Query"/>
    <s v="Yes"/>
    <s v="PBCS0287"/>
    <x v="0"/>
    <n v="1"/>
  </r>
  <r>
    <n v="288"/>
    <s v="PBOR00292"/>
    <s v="PBOR00288"/>
    <s v="Anit Sachdev"/>
    <x v="3"/>
    <s v="Request"/>
    <s v="Yes"/>
    <s v="PBCS0288"/>
    <x v="1"/>
    <n v="10"/>
  </r>
  <r>
    <n v="289"/>
    <s v="PBOR00293"/>
    <s v="PBOR00289"/>
    <s v="Ritu Manne"/>
    <x v="35"/>
    <s v="Request"/>
    <s v="No"/>
    <s v="PBCS0289"/>
    <x v="2"/>
    <n v="4"/>
  </r>
  <r>
    <n v="290"/>
    <s v="PBOR00294"/>
    <s v="PBOR00290"/>
    <s v="Rajni Sood"/>
    <x v="11"/>
    <s v="Query"/>
    <s v="Yes"/>
    <s v="PBCS0290"/>
    <x v="0"/>
    <n v="7"/>
  </r>
  <r>
    <n v="291"/>
    <s v="PBOR00295"/>
    <s v="PBOR00291"/>
    <s v="Apurva Suri"/>
    <x v="10"/>
    <s v="Request"/>
    <s v="Yes"/>
    <s v="PBCS0291"/>
    <x v="1"/>
    <n v="3"/>
  </r>
  <r>
    <n v="292"/>
    <s v="PBOR00296"/>
    <s v="PBOR00292"/>
    <s v="Lavanya Agate"/>
    <x v="1"/>
    <s v="Complaint"/>
    <s v="Yes"/>
    <s v="PBCS0292"/>
    <x v="2"/>
    <n v="6"/>
  </r>
  <r>
    <n v="293"/>
    <s v="PBOR00297"/>
    <s v="PBOR00293"/>
    <s v="Dhruv Sengupta"/>
    <x v="17"/>
    <s v="Query"/>
    <s v="Yes"/>
    <s v="PBCS0293"/>
    <x v="0"/>
    <n v="6"/>
  </r>
  <r>
    <n v="294"/>
    <s v="PBOR00298"/>
    <s v="PBOR00294"/>
    <s v="Akshay Oak"/>
    <x v="17"/>
    <s v="Request"/>
    <s v="Yes"/>
    <s v="PBCS0294"/>
    <x v="1"/>
    <n v="5"/>
  </r>
  <r>
    <n v="295"/>
    <s v="PBOR00299"/>
    <s v="PBOR00295"/>
    <s v="Malini Murty"/>
    <x v="37"/>
    <s v="Complaint"/>
    <s v="No"/>
    <s v="PBCS0295"/>
    <x v="2"/>
    <n v="1"/>
  </r>
  <r>
    <n v="296"/>
    <s v="PBOR00300"/>
    <s v="PBOR00296"/>
    <s v="Akshay Bal"/>
    <x v="4"/>
    <s v="Query"/>
    <s v="Yes"/>
    <s v="PBCS0296"/>
    <x v="0"/>
    <n v="9"/>
  </r>
  <r>
    <n v="297"/>
    <s v="PBOR00301"/>
    <s v="PBOR00297"/>
    <s v="Kavika Lall"/>
    <x v="2"/>
    <s v="Request"/>
    <s v="Yes"/>
    <s v="PBCS0297"/>
    <x v="1"/>
    <n v="3"/>
  </r>
  <r>
    <n v="298"/>
    <s v="PBOR00302"/>
    <s v="PBOR00298"/>
    <s v="Avinash Kale"/>
    <x v="12"/>
    <s v="Request"/>
    <s v="Yes"/>
    <s v="PBCS0298"/>
    <x v="2"/>
    <n v="4"/>
  </r>
  <r>
    <n v="299"/>
    <s v="PBOR00303"/>
    <s v="PBOR00299"/>
    <s v="Valini Grover"/>
    <x v="0"/>
    <s v="Query"/>
    <s v="Yes"/>
    <s v="PBCS0299"/>
    <x v="0"/>
    <n v="8"/>
  </r>
  <r>
    <n v="300"/>
    <s v="PBOR00304"/>
    <s v="PBOR00300"/>
    <s v="Anjali Dora"/>
    <x v="38"/>
    <s v="Request"/>
    <s v="Yes"/>
    <s v="PBCS0300"/>
    <x v="0"/>
    <n v="6"/>
  </r>
  <r>
    <n v="301"/>
    <s v="PBOR00305"/>
    <s v="PBOR00301"/>
    <s v="Sam"/>
    <x v="1"/>
    <s v="Query"/>
    <s v="Yes"/>
    <s v="PBCS0301"/>
    <x v="0"/>
    <n v="9"/>
  </r>
  <r>
    <n v="302"/>
    <s v="PBOR00306"/>
    <s v="PBOR00302"/>
    <s v="Simma Raj"/>
    <x v="2"/>
    <s v="Request"/>
    <s v="Yes"/>
    <s v="PBCS0302"/>
    <x v="1"/>
    <n v="7"/>
  </r>
  <r>
    <n v="303"/>
    <s v="PBOR00307"/>
    <s v="PBOR00303"/>
    <s v="Aditya Singh"/>
    <x v="5"/>
    <s v="Complaint"/>
    <s v="No"/>
    <s v="PBCS0303"/>
    <x v="2"/>
    <n v="8"/>
  </r>
  <r>
    <n v="304"/>
    <s v="PBOR00308"/>
    <s v="PBOR00304"/>
    <s v="Julian Richard Samson"/>
    <x v="3"/>
    <s v="Query"/>
    <s v="Yes"/>
    <s v="PBCS0304"/>
    <x v="0"/>
    <n v="6"/>
  </r>
  <r>
    <n v="305"/>
    <s v="PBOR00309"/>
    <s v="PBOR00305"/>
    <s v="Savitri Kala"/>
    <x v="36"/>
    <s v="Request"/>
    <s v="Yes"/>
    <s v="PBCS0305"/>
    <x v="1"/>
    <n v="2"/>
  </r>
  <r>
    <n v="306"/>
    <s v="PBOR00310"/>
    <s v="PBOR00306"/>
    <s v="Pratyush Trivedi"/>
    <x v="24"/>
    <s v="Request"/>
    <s v="Yes"/>
    <s v="PBCS0306"/>
    <x v="2"/>
    <n v="4"/>
  </r>
  <r>
    <n v="307"/>
    <s v="PBOR00311"/>
    <s v="PBOR00307"/>
    <s v="Adhya Garg"/>
    <x v="21"/>
    <s v="Query"/>
    <s v="Yes"/>
    <s v="PBCS0307"/>
    <x v="0"/>
    <n v="1"/>
  </r>
  <r>
    <n v="308"/>
    <s v="PBOR00312"/>
    <s v="PBOR00308"/>
    <s v="Adhya Garg"/>
    <x v="32"/>
    <s v="Request"/>
    <s v="Yes"/>
    <s v="PBCS0308"/>
    <x v="1"/>
    <n v="9"/>
  </r>
  <r>
    <n v="309"/>
    <s v="PBOR00313"/>
    <s v="PBOR00309"/>
    <s v="Pranav Bhatnagar"/>
    <x v="4"/>
    <s v="Query"/>
    <s v="No"/>
    <s v="PBCS0309"/>
    <x v="2"/>
    <n v="6"/>
  </r>
  <r>
    <n v="310"/>
    <s v="PBOR00314"/>
    <s v="PBOR00310"/>
    <s v="Kalpana Bali"/>
    <x v="2"/>
    <s v="Request"/>
    <s v="Yes"/>
    <s v="PBCS0310"/>
    <x v="0"/>
    <n v="9"/>
  </r>
  <r>
    <n v="311"/>
    <s v="PBOR00315"/>
    <s v="PBOR00311"/>
    <s v="Apurva Suri"/>
    <x v="27"/>
    <s v="Request"/>
    <s v="Yes"/>
    <s v="PBCS0311"/>
    <x v="1"/>
    <n v="9"/>
  </r>
  <r>
    <n v="312"/>
    <s v="PBOR00316"/>
    <s v="PBOR00312"/>
    <s v="Lata Chokshi"/>
    <x v="0"/>
    <s v="Query"/>
    <s v="Yes"/>
    <s v="PBCS0312"/>
    <x v="2"/>
    <n v="3"/>
  </r>
  <r>
    <n v="313"/>
    <s v="PBOR00317"/>
    <s v="PBOR00313"/>
    <s v="Aalia Desai"/>
    <x v="1"/>
    <s v="Request"/>
    <s v="Yes"/>
    <s v="PBCS0313"/>
    <x v="0"/>
    <n v="2"/>
  </r>
  <r>
    <n v="314"/>
    <s v="PBOR00318"/>
    <s v="PBOR00314"/>
    <s v="Roshan Bath"/>
    <x v="28"/>
    <s v="Request"/>
    <s v="Yes"/>
    <s v="PBCS0314"/>
    <x v="1"/>
    <n v="3"/>
  </r>
  <r>
    <n v="315"/>
    <s v="PBOR00319"/>
    <s v="PBOR00315"/>
    <s v="Anjali Dora"/>
    <x v="8"/>
    <s v="Query"/>
    <s v="No"/>
    <s v="PBCS0315"/>
    <x v="2"/>
    <n v="10"/>
  </r>
  <r>
    <n v="316"/>
    <s v="PBOR00320"/>
    <s v="PBOR00316"/>
    <s v="Sam"/>
    <x v="33"/>
    <s v="Request"/>
    <s v="Yes"/>
    <s v="PBCS0316"/>
    <x v="0"/>
    <n v="3"/>
  </r>
  <r>
    <n v="317"/>
    <s v="PBOR00321"/>
    <s v="PBOR00317"/>
    <s v="Simma Raj"/>
    <x v="14"/>
    <s v="Query"/>
    <s v="Yes"/>
    <s v="PBCS0317"/>
    <x v="1"/>
    <n v="1"/>
  </r>
  <r>
    <n v="318"/>
    <s v="PBOR00322"/>
    <s v="PBOR00318"/>
    <s v="Aditya Singh"/>
    <x v="16"/>
    <s v="Request"/>
    <s v="Yes"/>
    <s v="PBCS0318"/>
    <x v="2"/>
    <n v="5"/>
  </r>
  <r>
    <n v="319"/>
    <s v="PBOR00323"/>
    <s v="PBOR00319"/>
    <s v="Julian Richard Samson"/>
    <x v="17"/>
    <s v="Query"/>
    <s v="Yes"/>
    <s v="PBCS0319"/>
    <x v="0"/>
    <n v="1"/>
  </r>
  <r>
    <n v="320"/>
    <s v="PBOR00324"/>
    <s v="PBOR00320"/>
    <s v="Savitri Kala"/>
    <x v="17"/>
    <s v="Request"/>
    <s v="Yes"/>
    <s v="PBCS0320"/>
    <x v="1"/>
    <n v="5"/>
  </r>
  <r>
    <n v="321"/>
    <s v="PBOR00325"/>
    <s v="PBOR00321"/>
    <s v="Pratyush Trivedi"/>
    <x v="5"/>
    <s v="Complaint"/>
    <s v="No"/>
    <s v="PBCS0321"/>
    <x v="2"/>
    <n v="5"/>
  </r>
  <r>
    <n v="322"/>
    <s v="PBOR00326"/>
    <s v="PBOR00322"/>
    <s v="Adhya Garg"/>
    <x v="16"/>
    <s v="Query"/>
    <s v="Yes"/>
    <s v="PBCS0322"/>
    <x v="0"/>
    <n v="3"/>
  </r>
  <r>
    <n v="323"/>
    <s v="PBOR00327"/>
    <s v="PBOR00323"/>
    <s v="Adhya Garg"/>
    <x v="1"/>
    <s v="Request"/>
    <s v="Yes"/>
    <s v="PBCS0323"/>
    <x v="1"/>
    <n v="3"/>
  </r>
  <r>
    <n v="324"/>
    <s v="PBOR00328"/>
    <s v="PBOR00324"/>
    <s v="Pranav Bhatnagar"/>
    <x v="18"/>
    <s v="Request"/>
    <s v="Yes"/>
    <s v="PBCS0324"/>
    <x v="2"/>
    <n v="7"/>
  </r>
  <r>
    <n v="325"/>
    <s v="PBOR00329"/>
    <s v="PBOR00325"/>
    <s v="Pratyush Trivedi"/>
    <x v="3"/>
    <s v="Query"/>
    <s v="Yes"/>
    <s v="PBCS0325"/>
    <x v="0"/>
    <n v="4"/>
  </r>
  <r>
    <n v="326"/>
    <s v="PBOR00330"/>
    <s v="PBOR00326"/>
    <s v="Apurva Suri"/>
    <x v="19"/>
    <s v="Request"/>
    <s v="Yes"/>
    <s v="PBCS0326"/>
    <x v="1"/>
    <n v="3"/>
  </r>
  <r>
    <n v="327"/>
    <s v="PBOR00331"/>
    <s v="PBOR00327"/>
    <s v="Lata Chokshi"/>
    <x v="20"/>
    <s v="Query"/>
    <s v="No"/>
    <s v="PBCS0327"/>
    <x v="2"/>
    <n v="8"/>
  </r>
  <r>
    <n v="328"/>
    <s v="PBOR00332"/>
    <s v="PBOR00328"/>
    <s v="Aalia Desai"/>
    <x v="21"/>
    <s v="Request"/>
    <s v="Yes"/>
    <s v="PBCS0328"/>
    <x v="0"/>
    <n v="2"/>
  </r>
  <r>
    <n v="329"/>
    <s v="PBOR00333"/>
    <s v="PBOR00329"/>
    <s v="Roshan Bath"/>
    <x v="22"/>
    <s v="Request"/>
    <s v="Yes"/>
    <s v="PBCS0329"/>
    <x v="1"/>
    <n v="9"/>
  </r>
  <r>
    <n v="330"/>
    <s v="PBOR00334"/>
    <s v="PBOR00330"/>
    <s v="Pratyush Trivedi"/>
    <x v="23"/>
    <s v="Query"/>
    <s v="Yes"/>
    <s v="PBCS0330"/>
    <x v="2"/>
    <n v="6"/>
  </r>
  <r>
    <n v="331"/>
    <s v="PBOR00335"/>
    <s v="PBOR00331"/>
    <s v="Dinesh Sharma"/>
    <x v="24"/>
    <s v="Request"/>
    <s v="Yes"/>
    <s v="PBCS0331"/>
    <x v="0"/>
    <n v="7"/>
  </r>
  <r>
    <n v="332"/>
    <s v="PBOR00336"/>
    <s v="PBOR00332"/>
    <s v="Lata Chokshi"/>
    <x v="16"/>
    <s v="Request"/>
    <s v="Yes"/>
    <s v="PBCS0332"/>
    <x v="1"/>
    <n v="9"/>
  </r>
  <r>
    <n v="333"/>
    <s v="PBOR00337"/>
    <s v="PBOR00333"/>
    <s v="Savitri Kala"/>
    <x v="25"/>
    <s v="Query"/>
    <s v="No"/>
    <s v="PBCS0333"/>
    <x v="2"/>
    <n v="2"/>
  </r>
  <r>
    <n v="334"/>
    <s v="PBOR00338"/>
    <s v="PBOR00334"/>
    <s v="Apurva Suri"/>
    <x v="6"/>
    <s v="Request"/>
    <s v="Yes"/>
    <s v="PBCS0334"/>
    <x v="0"/>
    <n v="9"/>
  </r>
  <r>
    <n v="335"/>
    <s v="PBOR00339"/>
    <s v="PBOR00335"/>
    <s v="Shanta Swamy"/>
    <x v="2"/>
    <s v="Query"/>
    <s v="Yes"/>
    <s v="PBCS0335"/>
    <x v="1"/>
    <n v="10"/>
  </r>
  <r>
    <n v="336"/>
    <s v="PBOR00340"/>
    <s v="PBOR00336"/>
    <s v="Viaan Kale"/>
    <x v="26"/>
    <s v="Request"/>
    <s v="Yes"/>
    <s v="PBCS0336"/>
    <x v="2"/>
    <n v="1"/>
  </r>
  <r>
    <n v="337"/>
    <s v="PBOR00341"/>
    <s v="PBOR00337"/>
    <s v="Disha Tank"/>
    <x v="4"/>
    <s v="Query"/>
    <s v="Yes"/>
    <s v="PBCS0337"/>
    <x v="0"/>
    <n v="1"/>
  </r>
  <r>
    <n v="338"/>
    <s v="PBOR00342"/>
    <s v="PBOR00338"/>
    <s v="Aaloak Naidu"/>
    <x v="27"/>
    <s v="Request"/>
    <s v="Yes"/>
    <s v="PBCS0338"/>
    <x v="1"/>
    <n v="10"/>
  </r>
  <r>
    <n v="339"/>
    <s v="PBOR00343"/>
    <s v="PBOR00339"/>
    <s v="Nirmal Bahl"/>
    <x v="15"/>
    <s v="Complaint"/>
    <s v="No"/>
    <s v="PBCS0339"/>
    <x v="2"/>
    <n v="4"/>
  </r>
  <r>
    <n v="340"/>
    <s v="PBOR00344"/>
    <s v="PBOR00340"/>
    <s v="Saral Narang"/>
    <x v="28"/>
    <s v="Query"/>
    <s v="Yes"/>
    <s v="PBCS0340"/>
    <x v="0"/>
    <n v="7"/>
  </r>
  <r>
    <n v="341"/>
    <s v="PBOR00345"/>
    <s v="PBOR00341"/>
    <s v="Priya Aurora"/>
    <x v="8"/>
    <s v="Request"/>
    <s v="Yes"/>
    <s v="PBCS0341"/>
    <x v="1"/>
    <n v="3"/>
  </r>
  <r>
    <n v="342"/>
    <s v="PBOR00346"/>
    <s v="PBOR00342"/>
    <s v="Sharma Kar"/>
    <x v="6"/>
    <s v="Request"/>
    <s v="Yes"/>
    <s v="PBCS0342"/>
    <x v="2"/>
    <n v="6"/>
  </r>
  <r>
    <n v="343"/>
    <s v="PBOR00347"/>
    <s v="PBOR00343"/>
    <s v="Lakshmi Boase"/>
    <x v="27"/>
    <s v="Query"/>
    <s v="Yes"/>
    <s v="PBCS0343"/>
    <x v="0"/>
    <n v="6"/>
  </r>
  <r>
    <n v="344"/>
    <s v="PBOR00348"/>
    <s v="PBOR00344"/>
    <s v="Jagan Choudhury"/>
    <x v="10"/>
    <s v="Request"/>
    <s v="Yes"/>
    <s v="PBCS0344"/>
    <x v="1"/>
    <n v="5"/>
  </r>
  <r>
    <n v="345"/>
    <s v="PBOR00349"/>
    <s v="PBOR00345"/>
    <s v="Anit Sachdev"/>
    <x v="29"/>
    <s v="Query"/>
    <s v="No"/>
    <s v="PBCS0345"/>
    <x v="2"/>
    <n v="1"/>
  </r>
  <r>
    <n v="346"/>
    <s v="PBOR00350"/>
    <s v="PBOR00346"/>
    <s v="Ritu Manne"/>
    <x v="30"/>
    <s v="Request"/>
    <s v="Yes"/>
    <s v="PBCS0346"/>
    <x v="0"/>
    <n v="9"/>
  </r>
  <r>
    <n v="347"/>
    <s v="PBOR00351"/>
    <s v="PBOR00347"/>
    <s v="Aditya Ganesh"/>
    <x v="31"/>
    <s v="Request"/>
    <s v="Yes"/>
    <s v="PBCS0347"/>
    <x v="1"/>
    <n v="3"/>
  </r>
  <r>
    <n v="348"/>
    <s v="PBOR00352"/>
    <s v="PBOR00348"/>
    <s v="Roshan Bath"/>
    <x v="27"/>
    <s v="Query"/>
    <s v="Yes"/>
    <s v="PBCS0348"/>
    <x v="2"/>
    <n v="4"/>
  </r>
  <r>
    <n v="349"/>
    <s v="PBOR00353"/>
    <s v="PBOR00349"/>
    <s v="Aaloak Naidu"/>
    <x v="29"/>
    <s v="Request"/>
    <s v="Yes"/>
    <s v="PBCS0349"/>
    <x v="0"/>
    <n v="8"/>
  </r>
  <r>
    <n v="350"/>
    <s v="PBOR00354"/>
    <s v="PBOR00350"/>
    <s v="Lakshmi Boase"/>
    <x v="1"/>
    <s v="Request"/>
    <s v="Yes"/>
    <s v="PBCS0350"/>
    <x v="0"/>
    <n v="6"/>
  </r>
  <r>
    <n v="351"/>
    <s v="PBOR00355"/>
    <s v="PBOR00351"/>
    <s v="Savitri Kala"/>
    <x v="11"/>
    <s v="Query"/>
    <s v="Yes"/>
    <s v="PBCS0351"/>
    <x v="0"/>
    <n v="10"/>
  </r>
  <r>
    <n v="352"/>
    <s v="PBOR00356"/>
    <s v="PBOR00352"/>
    <s v="Dinesh Sharma"/>
    <x v="5"/>
    <s v="Request"/>
    <s v="Yes"/>
    <s v="PBCS0352"/>
    <x v="1"/>
    <n v="9"/>
  </r>
  <r>
    <n v="353"/>
    <s v="PBOR00357"/>
    <s v="PBOR00353"/>
    <s v="Anit Sachdev"/>
    <x v="2"/>
    <s v="Query"/>
    <s v="Yes"/>
    <s v="PBCS0353"/>
    <x v="2"/>
    <n v="7"/>
  </r>
  <r>
    <n v="354"/>
    <s v="PBOR00358"/>
    <s v="PBOR00354"/>
    <s v="Ritu Manne"/>
    <x v="31"/>
    <s v="Request"/>
    <s v="Yes"/>
    <s v="PBCS0354"/>
    <x v="0"/>
    <n v="7"/>
  </r>
  <r>
    <n v="355"/>
    <s v="PBOR00359"/>
    <s v="PBOR00355"/>
    <s v="Rajni Sood"/>
    <x v="3"/>
    <s v="Query"/>
    <s v="Yes"/>
    <s v="PBCS0355"/>
    <x v="1"/>
    <n v="7"/>
  </r>
  <r>
    <n v="356"/>
    <s v="PBOR00360"/>
    <s v="PBOR00356"/>
    <s v="Kirtida Raval"/>
    <x v="25"/>
    <s v="Request"/>
    <s v="Yes"/>
    <s v="PBCS0356"/>
    <x v="2"/>
    <n v="7"/>
  </r>
  <r>
    <n v="357"/>
    <s v="PBOR00361"/>
    <s v="PBOR00357"/>
    <s v="Lavanya Agate"/>
    <x v="7"/>
    <s v="Complaint"/>
    <s v="Yes"/>
    <s v="PBCS0357"/>
    <x v="0"/>
    <n v="8"/>
  </r>
  <r>
    <n v="358"/>
    <s v="PBOR00362"/>
    <s v="PBOR00358"/>
    <s v="Dhruv Sengupta"/>
    <x v="25"/>
    <s v="Query"/>
    <s v="Yes"/>
    <s v="PBCS0358"/>
    <x v="1"/>
    <n v="10"/>
  </r>
  <r>
    <n v="359"/>
    <s v="PBOR00363"/>
    <s v="PBOR00359"/>
    <s v="Akshay Oak"/>
    <x v="32"/>
    <s v="Request"/>
    <s v="Yes"/>
    <s v="PBCS0359"/>
    <x v="2"/>
    <n v="10"/>
  </r>
  <r>
    <n v="360"/>
    <s v="PBOR00364"/>
    <s v="PBOR00360"/>
    <s v="Malini Murty"/>
    <x v="33"/>
    <s v="Request"/>
    <s v="Yes"/>
    <s v="PBCS0360"/>
    <x v="0"/>
    <n v="10"/>
  </r>
  <r>
    <n v="361"/>
    <s v="PBOR00365"/>
    <s v="PBOR00361"/>
    <s v="Akshay Bal"/>
    <x v="33"/>
    <s v="Query"/>
    <s v="Yes"/>
    <s v="PBCS0361"/>
    <x v="1"/>
    <n v="10"/>
  </r>
  <r>
    <n v="362"/>
    <s v="PBOR00366"/>
    <s v="PBOR00362"/>
    <s v="Kavika Lall"/>
    <x v="22"/>
    <s v="Request"/>
    <s v="Yes"/>
    <s v="PBCS0362"/>
    <x v="2"/>
    <n v="8"/>
  </r>
  <r>
    <n v="363"/>
    <s v="PBOR00367"/>
    <s v="PBOR00363"/>
    <s v="Disha Tank"/>
    <x v="34"/>
    <s v="Query"/>
    <s v="Yes"/>
    <s v="PBCS0363"/>
    <x v="0"/>
    <n v="7"/>
  </r>
  <r>
    <n v="364"/>
    <s v="PBOR00368"/>
    <s v="PBOR00364"/>
    <s v="Aaloak Naidu"/>
    <x v="7"/>
    <s v="Request"/>
    <s v="Yes"/>
    <s v="PBCS0364"/>
    <x v="1"/>
    <n v="7"/>
  </r>
  <r>
    <n v="365"/>
    <s v="PBOR00369"/>
    <s v="PBOR00365"/>
    <s v="Nirmal Bahl"/>
    <x v="3"/>
    <s v="Request"/>
    <s v="Yes"/>
    <s v="PBCS0365"/>
    <x v="2"/>
    <n v="9"/>
  </r>
  <r>
    <n v="366"/>
    <s v="PBOR00370"/>
    <s v="PBOR00366"/>
    <s v="Apurva Suri"/>
    <x v="31"/>
    <s v="Query"/>
    <s v="Yes"/>
    <s v="PBCS0366"/>
    <x v="0"/>
    <n v="8"/>
  </r>
  <r>
    <n v="367"/>
    <s v="PBOR00371"/>
    <s v="PBOR00367"/>
    <s v="Priya Aurora"/>
    <x v="4"/>
    <s v="Request"/>
    <s v="No"/>
    <s v="PBCS0367"/>
    <x v="1"/>
    <n v="8"/>
  </r>
  <r>
    <n v="368"/>
    <s v="PBOR00372"/>
    <s v="PBOR00368"/>
    <s v="Sharma Kar"/>
    <x v="34"/>
    <s v="Request"/>
    <s v="Yes"/>
    <s v="PBCS0368"/>
    <x v="2"/>
    <n v="7"/>
  </r>
  <r>
    <n v="369"/>
    <s v="PBOR00373"/>
    <s v="PBOR00369"/>
    <s v="Lakshmi Boase"/>
    <x v="13"/>
    <s v="Query"/>
    <s v="Yes"/>
    <s v="PBCS0369"/>
    <x v="0"/>
    <n v="8"/>
  </r>
  <r>
    <n v="370"/>
    <s v="PBOR00374"/>
    <s v="PBOR00370"/>
    <s v="Jagan Choudhury"/>
    <x v="35"/>
    <s v="Request"/>
    <s v="Yes"/>
    <s v="PBCS0370"/>
    <x v="1"/>
    <n v="8"/>
  </r>
  <r>
    <n v="371"/>
    <s v="PBOR00375"/>
    <s v="PBOR00371"/>
    <s v="Anit Sachdev"/>
    <x v="2"/>
    <s v="Query"/>
    <s v="Yes"/>
    <s v="PBCS0371"/>
    <x v="2"/>
    <n v="9"/>
  </r>
  <r>
    <n v="372"/>
    <s v="PBOR00376"/>
    <s v="PBOR00372"/>
    <s v="Ritu Manne"/>
    <x v="13"/>
    <s v="Request"/>
    <s v="Yes"/>
    <s v="PBCS0372"/>
    <x v="0"/>
    <n v="9"/>
  </r>
  <r>
    <n v="373"/>
    <s v="PBOR00377"/>
    <s v="PBOR00373"/>
    <s v="Sam"/>
    <x v="18"/>
    <s v="Query"/>
    <s v="No"/>
    <s v="PBCS0373"/>
    <x v="1"/>
    <n v="8"/>
  </r>
  <r>
    <n v="374"/>
    <s v="PBOR00378"/>
    <s v="PBOR00374"/>
    <s v="Simma Raj"/>
    <x v="23"/>
    <s v="Request"/>
    <s v="Yes"/>
    <s v="PBCS0374"/>
    <x v="2"/>
    <n v="8"/>
  </r>
  <r>
    <n v="375"/>
    <s v="PBOR00379"/>
    <s v="PBOR00375"/>
    <s v="Aditya Singh"/>
    <x v="36"/>
    <s v="Complaint"/>
    <s v="Yes"/>
    <s v="PBCS0375"/>
    <x v="0"/>
    <n v="7"/>
  </r>
  <r>
    <n v="376"/>
    <s v="PBOR00380"/>
    <s v="PBOR00376"/>
    <s v="Julian Richard Samson"/>
    <x v="37"/>
    <s v="Query"/>
    <s v="Yes"/>
    <s v="PBCS0376"/>
    <x v="1"/>
    <n v="8"/>
  </r>
  <r>
    <n v="377"/>
    <s v="PBOR00381"/>
    <s v="PBOR00377"/>
    <s v="Savitri Kala"/>
    <x v="4"/>
    <s v="Request"/>
    <s v="Yes"/>
    <s v="PBCS0377"/>
    <x v="2"/>
    <n v="9"/>
  </r>
  <r>
    <n v="378"/>
    <s v="PBOR00382"/>
    <s v="PBOR00378"/>
    <s v="Pratyush Trivedi"/>
    <x v="3"/>
    <s v="Request"/>
    <s v="Yes"/>
    <s v="PBCS0378"/>
    <x v="0"/>
    <n v="7"/>
  </r>
  <r>
    <n v="379"/>
    <s v="PBOR00383"/>
    <s v="PBOR00379"/>
    <s v="Adhya Garg"/>
    <x v="35"/>
    <s v="Query"/>
    <s v="Yes"/>
    <s v="PBCS0379"/>
    <x v="1"/>
    <n v="8"/>
  </r>
  <r>
    <n v="380"/>
    <s v="PBOR00384"/>
    <s v="PBOR00380"/>
    <s v="Adhya Garg"/>
    <x v="11"/>
    <s v="Request"/>
    <s v="Yes"/>
    <s v="PBCS0380"/>
    <x v="2"/>
    <n v="9"/>
  </r>
  <r>
    <n v="381"/>
    <s v="PBOR00385"/>
    <s v="PBOR00381"/>
    <s v="Pranav Bhatnagar"/>
    <x v="10"/>
    <s v="Query"/>
    <s v="Yes"/>
    <s v="PBCS0381"/>
    <x v="0"/>
    <n v="8"/>
  </r>
  <r>
    <n v="382"/>
    <s v="PBOR00386"/>
    <s v="PBOR00382"/>
    <s v="Pratyush Trivedi"/>
    <x v="1"/>
    <s v="Request"/>
    <s v="Yes"/>
    <s v="PBCS0382"/>
    <x v="1"/>
    <n v="7"/>
  </r>
  <r>
    <n v="383"/>
    <s v="PBOR00387"/>
    <s v="PBOR00383"/>
    <s v="Apurva Suri"/>
    <x v="17"/>
    <s v="Request"/>
    <s v="Yes"/>
    <s v="PBCS0383"/>
    <x v="2"/>
    <n v="10"/>
  </r>
  <r>
    <n v="384"/>
    <s v="PBOR00388"/>
    <s v="PBOR00384"/>
    <s v="Lata Chokshi"/>
    <x v="17"/>
    <s v="Query"/>
    <s v="Yes"/>
    <s v="PBCS0384"/>
    <x v="0"/>
    <n v="7"/>
  </r>
  <r>
    <n v="385"/>
    <s v="PBOR00389"/>
    <s v="PBOR00385"/>
    <s v="Aalia Desai"/>
    <x v="37"/>
    <s v="Request"/>
    <s v="Yes"/>
    <s v="PBCS0385"/>
    <x v="1"/>
    <n v="8"/>
  </r>
  <r>
    <n v="386"/>
    <s v="PBOR00390"/>
    <s v="PBOR00386"/>
    <s v="Roshan Bath"/>
    <x v="4"/>
    <s v="Request"/>
    <s v="Yes"/>
    <s v="PBCS0386"/>
    <x v="2"/>
    <n v="7"/>
  </r>
  <r>
    <n v="387"/>
    <s v="PBOR00391"/>
    <s v="PBOR00387"/>
    <s v="Pratyush Trivedi"/>
    <x v="2"/>
    <s v="Query"/>
    <s v="Yes"/>
    <s v="PBCS0387"/>
    <x v="0"/>
    <n v="9"/>
  </r>
  <r>
    <n v="388"/>
    <s v="PBOR00392"/>
    <s v="PBOR00388"/>
    <s v="Dinesh Sharma"/>
    <x v="12"/>
    <s v="Request"/>
    <s v="Yes"/>
    <s v="PBCS0388"/>
    <x v="1"/>
    <n v="8"/>
  </r>
  <r>
    <n v="389"/>
    <s v="PBOR00393"/>
    <s v="PBOR00389"/>
    <s v="Lata Chokshi"/>
    <x v="0"/>
    <s v="Query"/>
    <s v="Yes"/>
    <s v="PBCS0389"/>
    <x v="2"/>
    <n v="9"/>
  </r>
  <r>
    <n v="390"/>
    <s v="PBOR00394"/>
    <s v="PBOR00390"/>
    <s v="Savitri Kala"/>
    <x v="38"/>
    <s v="Request"/>
    <s v="Yes"/>
    <s v="PBCS0390"/>
    <x v="0"/>
    <n v="9"/>
  </r>
  <r>
    <n v="391"/>
    <s v="PBOR00395"/>
    <s v="PBOR00391"/>
    <s v="Nitya Sandhu"/>
    <x v="1"/>
    <s v="Query"/>
    <s v="Yes"/>
    <s v="PBCS0391"/>
    <x v="1"/>
    <n v="9"/>
  </r>
  <r>
    <n v="392"/>
    <s v="PBOR00396"/>
    <s v="PBOR00392"/>
    <s v="Shanta Swamy"/>
    <x v="2"/>
    <s v="Request"/>
    <s v="Yes"/>
    <s v="PBCS0392"/>
    <x v="2"/>
    <n v="9"/>
  </r>
  <r>
    <n v="393"/>
    <s v="PBOR00397"/>
    <s v="PBOR00393"/>
    <s v="Viaan Kale"/>
    <x v="5"/>
    <s v="Complaint"/>
    <s v="Yes"/>
    <s v="PBCS0393"/>
    <x v="0"/>
    <n v="9"/>
  </r>
  <r>
    <n v="394"/>
    <s v="PBOR00398"/>
    <s v="PBOR00394"/>
    <s v="Apurva Suri"/>
    <x v="3"/>
    <s v="Query"/>
    <s v="Yes"/>
    <s v="PBCS0394"/>
    <x v="1"/>
    <n v="8"/>
  </r>
  <r>
    <n v="395"/>
    <s v="PBOR00399"/>
    <s v="PBOR00395"/>
    <s v="Aaloak Naidu"/>
    <x v="36"/>
    <s v="Request"/>
    <s v="No"/>
    <s v="PBCS0395"/>
    <x v="2"/>
    <n v="8"/>
  </r>
  <r>
    <n v="396"/>
    <s v="PBOR00400"/>
    <s v="PBOR00396"/>
    <s v="Nirmal Bahl"/>
    <x v="24"/>
    <s v="Request"/>
    <s v="Yes"/>
    <s v="PBCS0396"/>
    <x v="0"/>
    <n v="7"/>
  </r>
  <r>
    <n v="397"/>
    <s v="PBOR00401"/>
    <s v="PBOR00397"/>
    <s v="Saral Narang"/>
    <x v="21"/>
    <s v="Query"/>
    <s v="Yes"/>
    <s v="PBCS0397"/>
    <x v="1"/>
    <n v="7"/>
  </r>
  <r>
    <n v="398"/>
    <s v="PBOR00402"/>
    <s v="PBOR00398"/>
    <s v="Priya Aurora"/>
    <x v="32"/>
    <s v="Request"/>
    <s v="Yes"/>
    <s v="PBCS0398"/>
    <x v="2"/>
    <n v="9"/>
  </r>
  <r>
    <n v="399"/>
    <s v="PBOR00403"/>
    <s v="PBOR00399"/>
    <s v="Sharma Kar"/>
    <x v="4"/>
    <s v="Query"/>
    <s v="Yes"/>
    <s v="PBCS0399"/>
    <x v="0"/>
    <n v="8"/>
  </r>
  <r>
    <n v="400"/>
    <s v="PBOR00404"/>
    <s v="PBOR00400"/>
    <s v="Lakshmi Boase"/>
    <x v="2"/>
    <s v="Request"/>
    <s v="Yes"/>
    <s v="PBCS0400"/>
    <x v="0"/>
    <n v="8"/>
  </r>
  <r>
    <n v="401"/>
    <s v="PBOR00405"/>
    <s v="PBOR00401"/>
    <s v="Jagan Choudhury"/>
    <x v="27"/>
    <s v="Request"/>
    <s v="No"/>
    <s v="PBCS0401"/>
    <x v="0"/>
    <n v="10"/>
  </r>
  <r>
    <n v="402"/>
    <s v="PBOR00406"/>
    <s v="PBOR00402"/>
    <s v="Anit Sachdev"/>
    <x v="0"/>
    <s v="Query"/>
    <s v="Yes"/>
    <s v="PBCS0402"/>
    <x v="1"/>
    <n v="8"/>
  </r>
  <r>
    <n v="403"/>
    <s v="PBOR00407"/>
    <s v="PBOR00403"/>
    <s v="Ritu Manne"/>
    <x v="1"/>
    <s v="Request"/>
    <s v="Yes"/>
    <s v="PBCS0403"/>
    <x v="2"/>
    <n v="8"/>
  </r>
  <r>
    <n v="404"/>
    <s v="PBOR00408"/>
    <s v="PBOR00404"/>
    <s v="Aditya Ganesh"/>
    <x v="28"/>
    <s v="Request"/>
    <s v="Yes"/>
    <s v="PBCS0404"/>
    <x v="0"/>
    <n v="8"/>
  </r>
  <r>
    <n v="405"/>
    <s v="PBOR00409"/>
    <s v="PBOR00405"/>
    <s v="Roshan Bath"/>
    <x v="8"/>
    <s v="Query"/>
    <s v="Yes"/>
    <s v="PBCS0405"/>
    <x v="1"/>
    <n v="8"/>
  </r>
  <r>
    <n v="406"/>
    <s v="PBOR00410"/>
    <s v="PBOR00406"/>
    <s v="Aaloak Naidu"/>
    <x v="33"/>
    <s v="Request"/>
    <s v="Yes"/>
    <s v="PBCS0406"/>
    <x v="2"/>
    <n v="7"/>
  </r>
  <r>
    <n v="407"/>
    <s v="PBOR00411"/>
    <s v="PBOR00407"/>
    <s v="Lakshmi Boase"/>
    <x v="14"/>
    <s v="Query"/>
    <s v="Yes"/>
    <s v="PBCS0407"/>
    <x v="0"/>
    <n v="7"/>
  </r>
  <r>
    <n v="408"/>
    <s v="PBOR00412"/>
    <s v="PBOR00408"/>
    <s v="Savitri Kala"/>
    <x v="16"/>
    <s v="Request"/>
    <s v="Yes"/>
    <s v="PBCS0408"/>
    <x v="1"/>
    <n v="9"/>
  </r>
  <r>
    <n v="409"/>
    <s v="PBOR00413"/>
    <s v="PBOR00409"/>
    <s v="Dinesh Sharma"/>
    <x v="17"/>
    <s v="Query"/>
    <s v="Yes"/>
    <s v="PBCS0409"/>
    <x v="2"/>
    <n v="7"/>
  </r>
  <r>
    <n v="410"/>
    <s v="PBOR00414"/>
    <s v="PBOR00410"/>
    <s v="Anit Sachdev"/>
    <x v="17"/>
    <s v="Request"/>
    <s v="Yes"/>
    <s v="PBCS0410"/>
    <x v="0"/>
    <n v="9"/>
  </r>
  <r>
    <n v="411"/>
    <s v="PBOR00415"/>
    <s v="PBOR00411"/>
    <s v="Ritu Manne"/>
    <x v="5"/>
    <s v="Complaint"/>
    <s v="Yes"/>
    <s v="PBCS0411"/>
    <x v="1"/>
    <n v="10"/>
  </r>
  <r>
    <n v="412"/>
    <s v="PBOR00416"/>
    <s v="PBOR00412"/>
    <s v="Rajni Sood"/>
    <x v="16"/>
    <s v="Query"/>
    <s v="Yes"/>
    <s v="PBCS0412"/>
    <x v="2"/>
    <n v="7"/>
  </r>
  <r>
    <n v="413"/>
    <s v="PBOR00417"/>
    <s v="PBOR00413"/>
    <s v="Kirtida Raval"/>
    <x v="1"/>
    <s v="Request"/>
    <s v="Yes"/>
    <s v="PBCS0413"/>
    <x v="0"/>
    <n v="10"/>
  </r>
  <r>
    <n v="414"/>
    <s v="PBOR00418"/>
    <s v="PBOR00414"/>
    <s v="Lavanya Agate"/>
    <x v="18"/>
    <s v="Request"/>
    <s v="Yes"/>
    <s v="PBCS0414"/>
    <x v="1"/>
    <n v="9"/>
  </r>
  <r>
    <n v="415"/>
    <s v="PBOR00419"/>
    <s v="PBOR00415"/>
    <s v="Dhruv Sengupta"/>
    <x v="3"/>
    <s v="Query"/>
    <s v="Yes"/>
    <s v="PBCS0415"/>
    <x v="2"/>
    <n v="8"/>
  </r>
  <r>
    <n v="416"/>
    <s v="PBOR00420"/>
    <s v="PBOR00416"/>
    <s v="Akshay Oak"/>
    <x v="19"/>
    <s v="Request"/>
    <s v="Yes"/>
    <s v="PBCS0416"/>
    <x v="0"/>
    <n v="7"/>
  </r>
  <r>
    <n v="417"/>
    <s v="PBOR00421"/>
    <s v="PBOR00417"/>
    <s v="Apurva Suri"/>
    <x v="20"/>
    <s v="Query"/>
    <s v="Yes"/>
    <s v="PBCS0417"/>
    <x v="1"/>
    <n v="7"/>
  </r>
  <r>
    <n v="418"/>
    <s v="PBOR00422"/>
    <s v="PBOR00418"/>
    <s v="Akshay Bal"/>
    <x v="21"/>
    <s v="Request"/>
    <s v="Yes"/>
    <s v="PBCS0418"/>
    <x v="2"/>
    <n v="7"/>
  </r>
  <r>
    <n v="419"/>
    <s v="PBOR00423"/>
    <s v="PBOR00419"/>
    <s v="Kavika Lall"/>
    <x v="22"/>
    <s v="Request"/>
    <s v="Yes"/>
    <s v="PBCS0419"/>
    <x v="0"/>
    <n v="10"/>
  </r>
  <r>
    <n v="420"/>
    <s v="PBOR00424"/>
    <s v="PBOR00420"/>
    <s v="Avinash Kale"/>
    <x v="23"/>
    <s v="Query"/>
    <s v="Yes"/>
    <s v="PBCS0420"/>
    <x v="1"/>
    <n v="7"/>
  </r>
  <r>
    <n v="421"/>
    <s v="PBOR00425"/>
    <s v="PBOR00421"/>
    <s v="Valini Grover"/>
    <x v="24"/>
    <s v="Request"/>
    <s v="Yes"/>
    <s v="PBCS0421"/>
    <x v="2"/>
    <n v="10"/>
  </r>
  <r>
    <n v="422"/>
    <s v="PBOR00426"/>
    <s v="PBOR00422"/>
    <s v="Anjali Dora"/>
    <x v="16"/>
    <s v="Request"/>
    <s v="Yes"/>
    <s v="PBCS0422"/>
    <x v="0"/>
    <n v="9"/>
  </r>
  <r>
    <n v="423"/>
    <s v="PBOR00427"/>
    <s v="PBOR00423"/>
    <s v="Sam"/>
    <x v="25"/>
    <s v="Query"/>
    <s v="No"/>
    <s v="PBCS0423"/>
    <x v="1"/>
    <n v="10"/>
  </r>
  <r>
    <n v="424"/>
    <s v="PBOR00428"/>
    <s v="PBOR00424"/>
    <s v="Simma Raj"/>
    <x v="6"/>
    <s v="Request"/>
    <s v="Yes"/>
    <s v="PBCS0424"/>
    <x v="2"/>
    <n v="8"/>
  </r>
  <r>
    <n v="425"/>
    <s v="PBOR00429"/>
    <s v="PBOR00425"/>
    <s v="Aditya Singh"/>
    <x v="2"/>
    <s v="Query"/>
    <s v="Yes"/>
    <s v="PBCS0425"/>
    <x v="0"/>
    <n v="9"/>
  </r>
  <r>
    <n v="426"/>
    <s v="PBOR00430"/>
    <s v="PBOR00426"/>
    <s v="Julian Richard Samson"/>
    <x v="26"/>
    <s v="Request"/>
    <s v="Yes"/>
    <s v="PBCS0426"/>
    <x v="1"/>
    <n v="9"/>
  </r>
  <r>
    <n v="427"/>
    <s v="PBOR00431"/>
    <s v="PBOR00427"/>
    <s v="Savitri Kala"/>
    <x v="4"/>
    <s v="Query"/>
    <s v="Yes"/>
    <s v="PBCS0427"/>
    <x v="2"/>
    <n v="8"/>
  </r>
  <r>
    <n v="428"/>
    <s v="PBOR00432"/>
    <s v="PBOR00428"/>
    <s v="Pratyush Trivedi"/>
    <x v="27"/>
    <s v="Request"/>
    <s v="Yes"/>
    <s v="PBCS0428"/>
    <x v="0"/>
    <n v="7"/>
  </r>
  <r>
    <n v="429"/>
    <s v="PBOR00433"/>
    <s v="PBOR00429"/>
    <s v="Adhya Garg"/>
    <x v="15"/>
    <s v="Complaint"/>
    <s v="No"/>
    <s v="PBCS0429"/>
    <x v="1"/>
    <n v="10"/>
  </r>
  <r>
    <n v="430"/>
    <s v="PBOR00434"/>
    <s v="PBOR00430"/>
    <s v="Adhya Garg"/>
    <x v="28"/>
    <s v="Query"/>
    <s v="Yes"/>
    <s v="PBCS0430"/>
    <x v="2"/>
    <n v="8"/>
  </r>
  <r>
    <n v="431"/>
    <s v="PBOR00435"/>
    <s v="PBOR00431"/>
    <s v="Pranav Bhatnagar"/>
    <x v="8"/>
    <s v="Request"/>
    <s v="Yes"/>
    <s v="PBCS0431"/>
    <x v="0"/>
    <n v="10"/>
  </r>
  <r>
    <n v="432"/>
    <s v="PBOR00436"/>
    <s v="PBOR00432"/>
    <s v="Kalpana Bali"/>
    <x v="6"/>
    <s v="Request"/>
    <s v="Yes"/>
    <s v="PBCS0432"/>
    <x v="1"/>
    <n v="7"/>
  </r>
  <r>
    <n v="433"/>
    <s v="PBOR00437"/>
    <s v="PBOR00433"/>
    <s v="Apurva Suri"/>
    <x v="27"/>
    <s v="Query"/>
    <s v="Yes"/>
    <s v="PBCS0433"/>
    <x v="2"/>
    <n v="7"/>
  </r>
  <r>
    <n v="434"/>
    <s v="PBOR00438"/>
    <s v="PBOR00434"/>
    <s v="Lata Chokshi"/>
    <x v="10"/>
    <s v="Request"/>
    <s v="Yes"/>
    <s v="PBCS0434"/>
    <x v="0"/>
    <n v="10"/>
  </r>
  <r>
    <n v="435"/>
    <s v="PBOR00439"/>
    <s v="PBOR00435"/>
    <s v="Aalia Desai"/>
    <x v="29"/>
    <s v="Query"/>
    <s v="Yes"/>
    <s v="PBCS0435"/>
    <x v="1"/>
    <n v="9"/>
  </r>
  <r>
    <n v="436"/>
    <s v="PBOR00440"/>
    <s v="PBOR00436"/>
    <s v="Roshan Bath"/>
    <x v="30"/>
    <s v="Request"/>
    <s v="Yes"/>
    <s v="PBCS0436"/>
    <x v="2"/>
    <n v="9"/>
  </r>
  <r>
    <n v="437"/>
    <s v="PBOR00441"/>
    <s v="PBOR00437"/>
    <s v="Anjali Dora"/>
    <x v="31"/>
    <s v="Request"/>
    <s v="Yes"/>
    <s v="PBCS0437"/>
    <x v="0"/>
    <n v="7"/>
  </r>
  <r>
    <n v="438"/>
    <s v="PBOR00442"/>
    <s v="PBOR00438"/>
    <s v="Sam"/>
    <x v="27"/>
    <s v="Query"/>
    <s v="Yes"/>
    <s v="PBCS0438"/>
    <x v="1"/>
    <n v="10"/>
  </r>
  <r>
    <n v="439"/>
    <s v="PBOR00443"/>
    <s v="PBOR00439"/>
    <s v="Simma Raj"/>
    <x v="29"/>
    <s v="Request"/>
    <s v="Yes"/>
    <s v="PBCS0439"/>
    <x v="2"/>
    <n v="7"/>
  </r>
  <r>
    <n v="440"/>
    <s v="PBOR00444"/>
    <s v="PBOR00440"/>
    <s v="Aditya Singh"/>
    <x v="1"/>
    <s v="Request"/>
    <s v="Yes"/>
    <s v="PBCS0440"/>
    <x v="0"/>
    <n v="7"/>
  </r>
  <r>
    <n v="441"/>
    <s v="PBOR00445"/>
    <s v="PBOR00441"/>
    <s v="Julian Richard Samson"/>
    <x v="11"/>
    <s v="Query"/>
    <s v="Yes"/>
    <s v="PBCS0441"/>
    <x v="1"/>
    <n v="8"/>
  </r>
  <r>
    <n v="442"/>
    <s v="PBOR00446"/>
    <s v="PBOR00442"/>
    <s v="Savitri Kala"/>
    <x v="5"/>
    <s v="Request"/>
    <s v="Yes"/>
    <s v="PBCS0442"/>
    <x v="2"/>
    <n v="7"/>
  </r>
  <r>
    <n v="443"/>
    <s v="PBOR00447"/>
    <s v="PBOR00443"/>
    <s v="Pratyush Trivedi"/>
    <x v="2"/>
    <s v="Query"/>
    <s v="Yes"/>
    <s v="PBCS0443"/>
    <x v="0"/>
    <n v="10"/>
  </r>
  <r>
    <n v="444"/>
    <s v="PBOR00448"/>
    <s v="PBOR00444"/>
    <s v="Adhya Garg"/>
    <x v="31"/>
    <s v="Request"/>
    <s v="Yes"/>
    <s v="PBCS0444"/>
    <x v="1"/>
    <n v="7"/>
  </r>
  <r>
    <n v="445"/>
    <s v="PBOR00449"/>
    <s v="PBOR00445"/>
    <s v="Adhya Garg"/>
    <x v="3"/>
    <s v="Query"/>
    <s v="Yes"/>
    <s v="PBCS0445"/>
    <x v="2"/>
    <n v="10"/>
  </r>
  <r>
    <n v="446"/>
    <s v="PBOR00450"/>
    <s v="PBOR00446"/>
    <s v="Pranav Bhatnagar"/>
    <x v="25"/>
    <s v="Request"/>
    <s v="Yes"/>
    <s v="PBCS0446"/>
    <x v="0"/>
    <n v="7"/>
  </r>
  <r>
    <n v="447"/>
    <s v="PBOR00451"/>
    <s v="PBOR00447"/>
    <s v="Pratyush Trivedi"/>
    <x v="7"/>
    <s v="Complaint"/>
    <s v="Yes"/>
    <s v="PBCS0447"/>
    <x v="1"/>
    <n v="9"/>
  </r>
  <r>
    <n v="448"/>
    <s v="PBOR00452"/>
    <s v="PBOR00448"/>
    <s v="Apurva Suri"/>
    <x v="25"/>
    <s v="Query"/>
    <s v="Yes"/>
    <s v="PBCS0448"/>
    <x v="2"/>
    <n v="7"/>
  </r>
  <r>
    <n v="449"/>
    <s v="PBOR00453"/>
    <s v="PBOR00449"/>
    <s v="Lata Chokshi"/>
    <x v="32"/>
    <s v="Request"/>
    <s v="Yes"/>
    <s v="PBCS0449"/>
    <x v="0"/>
    <n v="8"/>
  </r>
  <r>
    <n v="450"/>
    <s v="PBOR00454"/>
    <s v="PBOR00450"/>
    <s v="Aalia Desai"/>
    <x v="33"/>
    <s v="Request"/>
    <s v="Yes"/>
    <s v="PBCS0450"/>
    <x v="0"/>
    <n v="10"/>
  </r>
  <r>
    <n v="451"/>
    <s v="PBOR00455"/>
    <s v="PBOR00451"/>
    <s v="Roshan Bath"/>
    <x v="33"/>
    <s v="Query"/>
    <s v="No"/>
    <s v="PBCS0451"/>
    <x v="0"/>
    <n v="9"/>
  </r>
  <r>
    <n v="452"/>
    <s v="PBOR00456"/>
    <s v="PBOR00452"/>
    <s v="Pratyush Trivedi"/>
    <x v="22"/>
    <s v="Request"/>
    <s v="Yes"/>
    <s v="PBCS0452"/>
    <x v="1"/>
    <n v="7"/>
  </r>
  <r>
    <n v="453"/>
    <s v="PBOR00457"/>
    <s v="PBOR00453"/>
    <s v="Dinesh Sharma"/>
    <x v="34"/>
    <s v="Query"/>
    <s v="Yes"/>
    <s v="PBCS0453"/>
    <x v="2"/>
    <n v="8"/>
  </r>
  <r>
    <n v="454"/>
    <s v="PBOR00458"/>
    <s v="PBOR00454"/>
    <s v="Lata Chokshi"/>
    <x v="7"/>
    <s v="Request"/>
    <s v="Yes"/>
    <s v="PBCS0454"/>
    <x v="0"/>
    <n v="7"/>
  </r>
  <r>
    <n v="455"/>
    <s v="PBOR00459"/>
    <s v="PBOR00455"/>
    <s v="Savitri Kala"/>
    <x v="3"/>
    <s v="Request"/>
    <s v="Yes"/>
    <s v="PBCS0455"/>
    <x v="1"/>
    <n v="9"/>
  </r>
  <r>
    <n v="456"/>
    <s v="PBOR00460"/>
    <s v="PBOR00456"/>
    <s v="Nitya Sandhu"/>
    <x v="31"/>
    <s v="Query"/>
    <s v="Yes"/>
    <s v="PBCS0456"/>
    <x v="2"/>
    <n v="10"/>
  </r>
  <r>
    <n v="457"/>
    <s v="PBOR00461"/>
    <s v="PBOR00457"/>
    <s v="Shanta Swamy"/>
    <x v="4"/>
    <s v="Request"/>
    <s v="No"/>
    <s v="PBCS0457"/>
    <x v="0"/>
    <n v="7"/>
  </r>
  <r>
    <n v="458"/>
    <s v="PBOR00462"/>
    <s v="PBOR00458"/>
    <s v="Viaan Kale"/>
    <x v="34"/>
    <s v="Request"/>
    <s v="Yes"/>
    <s v="PBCS0458"/>
    <x v="1"/>
    <n v="7"/>
  </r>
  <r>
    <n v="459"/>
    <s v="PBOR00463"/>
    <s v="PBOR00459"/>
    <s v="Disha Tank"/>
    <x v="13"/>
    <s v="Query"/>
    <s v="Yes"/>
    <s v="PBCS0459"/>
    <x v="2"/>
    <n v="7"/>
  </r>
  <r>
    <n v="460"/>
    <s v="PBOR00464"/>
    <s v="PBOR00460"/>
    <s v="Aaloak Naidu"/>
    <x v="35"/>
    <s v="Request"/>
    <s v="Yes"/>
    <s v="PBCS0460"/>
    <x v="0"/>
    <n v="9"/>
  </r>
  <r>
    <n v="461"/>
    <s v="PBOR00465"/>
    <s v="PBOR00461"/>
    <s v="Nirmal Bahl"/>
    <x v="2"/>
    <s v="Query"/>
    <s v="Yes"/>
    <s v="PBCS0461"/>
    <x v="1"/>
    <n v="10"/>
  </r>
  <r>
    <n v="462"/>
    <s v="PBOR00466"/>
    <s v="PBOR00462"/>
    <s v="Saral Narang"/>
    <x v="13"/>
    <s v="Request"/>
    <s v="Yes"/>
    <s v="PBCS0462"/>
    <x v="2"/>
    <n v="7"/>
  </r>
  <r>
    <n v="463"/>
    <s v="PBOR00467"/>
    <s v="PBOR00463"/>
    <s v="Priya Aurora"/>
    <x v="18"/>
    <s v="Query"/>
    <s v="Yes"/>
    <s v="PBCS0463"/>
    <x v="0"/>
    <n v="7"/>
  </r>
  <r>
    <n v="464"/>
    <s v="PBOR00468"/>
    <s v="PBOR00464"/>
    <s v="Sharma Kar"/>
    <x v="23"/>
    <s v="Request"/>
    <s v="Yes"/>
    <s v="PBCS0464"/>
    <x v="1"/>
    <n v="8"/>
  </r>
  <r>
    <n v="465"/>
    <s v="PBOR00469"/>
    <s v="PBOR00465"/>
    <s v="Lakshmi Boase"/>
    <x v="36"/>
    <s v="Complaint"/>
    <s v="Yes"/>
    <s v="PBCS0465"/>
    <x v="2"/>
    <n v="8"/>
  </r>
  <r>
    <n v="466"/>
    <s v="PBOR00470"/>
    <s v="PBOR00466"/>
    <s v="Jagan Choudhury"/>
    <x v="37"/>
    <s v="Query"/>
    <s v="Yes"/>
    <s v="PBCS0466"/>
    <x v="0"/>
    <n v="10"/>
  </r>
  <r>
    <n v="467"/>
    <s v="PBOR00471"/>
    <s v="PBOR00467"/>
    <s v="Anit Sachdev"/>
    <x v="4"/>
    <s v="Request"/>
    <s v="Yes"/>
    <s v="PBCS0467"/>
    <x v="1"/>
    <n v="9"/>
  </r>
  <r>
    <n v="468"/>
    <s v="PBOR00472"/>
    <s v="PBOR00468"/>
    <s v="Ritu Manne"/>
    <x v="3"/>
    <s v="Request"/>
    <s v="Yes"/>
    <s v="PBCS0468"/>
    <x v="2"/>
    <n v="9"/>
  </r>
  <r>
    <n v="469"/>
    <s v="PBOR00473"/>
    <s v="PBOR00469"/>
    <s v="Aditya Ganesh"/>
    <x v="35"/>
    <s v="Query"/>
    <s v="Yes"/>
    <s v="PBCS0469"/>
    <x v="0"/>
    <n v="7"/>
  </r>
  <r>
    <n v="470"/>
    <s v="PBOR00474"/>
    <s v="PBOR00470"/>
    <s v="Roshan Bath"/>
    <x v="11"/>
    <s v="Request"/>
    <s v="Yes"/>
    <s v="PBCS0470"/>
    <x v="1"/>
    <n v="10"/>
  </r>
  <r>
    <n v="471"/>
    <s v="PBOR00475"/>
    <s v="PBOR00471"/>
    <s v="Aaloak Naidu"/>
    <x v="10"/>
    <s v="Query"/>
    <s v="Yes"/>
    <s v="PBCS0471"/>
    <x v="2"/>
    <n v="7"/>
  </r>
  <r>
    <n v="472"/>
    <s v="PBOR00476"/>
    <s v="PBOR00472"/>
    <s v="Lakshmi Boase"/>
    <x v="1"/>
    <s v="Request"/>
    <s v="Yes"/>
    <s v="PBCS0472"/>
    <x v="0"/>
    <n v="7"/>
  </r>
  <r>
    <n v="473"/>
    <s v="PBOR00477"/>
    <s v="PBOR00473"/>
    <s v="Savitri Kala"/>
    <x v="17"/>
    <s v="Request"/>
    <s v="Yes"/>
    <s v="PBCS0473"/>
    <x v="1"/>
    <n v="10"/>
  </r>
  <r>
    <n v="474"/>
    <s v="PBOR00478"/>
    <s v="PBOR00474"/>
    <s v="Dinesh Sharma"/>
    <x v="17"/>
    <s v="Query"/>
    <s v="Yes"/>
    <s v="PBCS0474"/>
    <x v="2"/>
    <n v="7"/>
  </r>
  <r>
    <n v="475"/>
    <s v="PBOR00479"/>
    <s v="PBOR00475"/>
    <s v="Anit Sachdev"/>
    <x v="37"/>
    <s v="Request"/>
    <s v="Yes"/>
    <s v="PBCS0475"/>
    <x v="0"/>
    <n v="10"/>
  </r>
  <r>
    <n v="476"/>
    <s v="PBOR00480"/>
    <s v="PBOR00476"/>
    <s v="Ritu Manne"/>
    <x v="4"/>
    <s v="Request"/>
    <s v="Yes"/>
    <s v="PBCS0476"/>
    <x v="1"/>
    <n v="9"/>
  </r>
  <r>
    <n v="477"/>
    <s v="PBOR00481"/>
    <s v="PBOR00477"/>
    <s v="Rajni Sood"/>
    <x v="2"/>
    <s v="Query"/>
    <s v="Yes"/>
    <s v="PBCS0477"/>
    <x v="2"/>
    <n v="10"/>
  </r>
  <r>
    <n v="478"/>
    <s v="PBOR00482"/>
    <s v="PBOR00478"/>
    <s v="Kirtida Raval"/>
    <x v="12"/>
    <s v="Request"/>
    <s v="Yes"/>
    <s v="PBCS0478"/>
    <x v="0"/>
    <n v="7"/>
  </r>
  <r>
    <n v="479"/>
    <s v="PBOR00483"/>
    <s v="PBOR00479"/>
    <s v="Lavanya Agate"/>
    <x v="0"/>
    <s v="Query"/>
    <s v="No"/>
    <s v="PBCS0479"/>
    <x v="1"/>
    <n v="10"/>
  </r>
  <r>
    <n v="480"/>
    <s v="PBOR00484"/>
    <s v="PBOR00480"/>
    <s v="Dhruv Sengupta"/>
    <x v="38"/>
    <s v="Request"/>
    <s v="Yes"/>
    <s v="PBCS0480"/>
    <x v="2"/>
    <n v="10"/>
  </r>
  <r>
    <n v="481"/>
    <s v="PBOR00485"/>
    <s v="PBOR00481"/>
    <s v="Akshay Oak"/>
    <x v="1"/>
    <s v="Query"/>
    <s v="Yes"/>
    <s v="PBCS0481"/>
    <x v="0"/>
    <n v="8"/>
  </r>
  <r>
    <n v="482"/>
    <s v="PBOR00486"/>
    <s v="PBOR00482"/>
    <s v="Malini Murty"/>
    <x v="2"/>
    <s v="Request"/>
    <s v="Yes"/>
    <s v="PBCS0482"/>
    <x v="1"/>
    <n v="10"/>
  </r>
  <r>
    <n v="483"/>
    <s v="PBOR00487"/>
    <s v="PBOR00483"/>
    <s v="Akshay Bal"/>
    <x v="5"/>
    <s v="Request"/>
    <s v="Yes"/>
    <s v="PBCS0483"/>
    <x v="2"/>
    <n v="9"/>
  </r>
  <r>
    <n v="484"/>
    <s v="PBOR00488"/>
    <s v="PBOR00484"/>
    <s v="Kavika Lall"/>
    <x v="3"/>
    <s v="Query"/>
    <s v="Yes"/>
    <s v="PBCS0484"/>
    <x v="0"/>
    <n v="9"/>
  </r>
  <r>
    <n v="485"/>
    <s v="PBOR00489"/>
    <s v="PBOR00485"/>
    <s v="Disha Tank"/>
    <x v="36"/>
    <s v="Request"/>
    <s v="No"/>
    <s v="PBCS0485"/>
    <x v="1"/>
    <n v="9"/>
  </r>
  <r>
    <n v="486"/>
    <s v="PBOR00490"/>
    <s v="PBOR00486"/>
    <s v="Aaloak Naidu"/>
    <x v="24"/>
    <s v="Query"/>
    <s v="Yes"/>
    <s v="PBCS0486"/>
    <x v="2"/>
    <n v="10"/>
  </r>
  <r>
    <n v="487"/>
    <s v="PBOR00491"/>
    <s v="PBOR00487"/>
    <s v="Nirmal Bahl"/>
    <x v="21"/>
    <s v="Request"/>
    <s v="Yes"/>
    <s v="PBCS0487"/>
    <x v="0"/>
    <n v="9"/>
  </r>
  <r>
    <n v="488"/>
    <s v="PBOR00492"/>
    <s v="PBOR00488"/>
    <s v="Saral Narang"/>
    <x v="32"/>
    <s v="Query"/>
    <s v="Yes"/>
    <s v="PBCS0488"/>
    <x v="1"/>
    <n v="10"/>
  </r>
  <r>
    <n v="489"/>
    <s v="PBOR00493"/>
    <s v="PBOR00489"/>
    <s v="Priya Aurora"/>
    <x v="4"/>
    <s v="Request"/>
    <s v="Yes"/>
    <s v="PBCS0489"/>
    <x v="2"/>
    <n v="9"/>
  </r>
  <r>
    <n v="490"/>
    <s v="PBOR00494"/>
    <s v="PBOR00490"/>
    <s v="Sharma Kar"/>
    <x v="2"/>
    <s v="Complaint"/>
    <s v="Yes"/>
    <s v="PBCS0490"/>
    <x v="0"/>
    <n v="8"/>
  </r>
  <r>
    <n v="491"/>
    <s v="PBOR00495"/>
    <s v="PBOR00491"/>
    <s v="Lakshmi Boase"/>
    <x v="27"/>
    <s v="Query"/>
    <s v="Yes"/>
    <s v="PBCS0491"/>
    <x v="1"/>
    <n v="7"/>
  </r>
  <r>
    <n v="492"/>
    <s v="PBOR00496"/>
    <s v="PBOR00492"/>
    <s v="Jagan Choudhury"/>
    <x v="0"/>
    <s v="Request"/>
    <s v="Yes"/>
    <s v="PBCS0492"/>
    <x v="2"/>
    <n v="10"/>
  </r>
  <r>
    <n v="493"/>
    <s v="PBOR00497"/>
    <s v="PBOR00493"/>
    <s v="Anit Sachdev"/>
    <x v="1"/>
    <s v="Request"/>
    <s v="Yes"/>
    <s v="PBCS0493"/>
    <x v="0"/>
    <n v="7"/>
  </r>
  <r>
    <n v="494"/>
    <s v="PBOR00498"/>
    <s v="PBOR00494"/>
    <s v="Ritu Manne"/>
    <x v="28"/>
    <s v="Query"/>
    <s v="Yes"/>
    <s v="PBCS0494"/>
    <x v="1"/>
    <n v="8"/>
  </r>
  <r>
    <n v="495"/>
    <s v="PBOR00499"/>
    <s v="PBOR00495"/>
    <s v="Sam"/>
    <x v="8"/>
    <s v="Request"/>
    <s v="Yes"/>
    <s v="PBCS0495"/>
    <x v="2"/>
    <n v="9"/>
  </r>
  <r>
    <n v="496"/>
    <s v="PBOR00500"/>
    <s v="PBOR00496"/>
    <s v="Simma Raj"/>
    <x v="33"/>
    <s v="Query"/>
    <s v="Yes"/>
    <s v="PBCS0496"/>
    <x v="0"/>
    <n v="9"/>
  </r>
  <r>
    <n v="497"/>
    <s v="PBOR00501"/>
    <s v="PBOR00497"/>
    <s v="Aditya Singh"/>
    <x v="14"/>
    <s v="Request"/>
    <s v="Yes"/>
    <s v="PBCS0497"/>
    <x v="1"/>
    <n v="9"/>
  </r>
  <r>
    <n v="498"/>
    <s v="PBOR00502"/>
    <s v="PBOR00498"/>
    <s v="Julian Richard Samson"/>
    <x v="16"/>
    <s v="Request"/>
    <s v="Yes"/>
    <s v="PBCS0498"/>
    <x v="2"/>
    <n v="9"/>
  </r>
  <r>
    <n v="499"/>
    <s v="PBOR00503"/>
    <s v="PBOR00499"/>
    <s v="Savitri Kala"/>
    <x v="17"/>
    <s v="Query"/>
    <s v="Yes"/>
    <s v="PBCS0499"/>
    <x v="0"/>
    <n v="9"/>
  </r>
  <r>
    <n v="500"/>
    <s v="PBOR00504"/>
    <s v="PBOR00500"/>
    <s v="Pratyush Trivedi"/>
    <x v="39"/>
    <s v="Request"/>
    <s v="Yes"/>
    <s v="PBCS0500"/>
    <x v="0"/>
    <n v="7"/>
  </r>
  <r>
    <n v="501"/>
    <s v="PBOR00505"/>
    <s v="PBOR00501"/>
    <s v="Sam"/>
    <x v="40"/>
    <s v="Query"/>
    <s v="Yes"/>
    <s v="PBCS0501"/>
    <x v="0"/>
    <n v="9"/>
  </r>
  <r>
    <n v="502"/>
    <s v="PBOR00506"/>
    <s v="PBOR00502"/>
    <s v="Simma Raj"/>
    <x v="41"/>
    <s v="Request"/>
    <s v="Yes"/>
    <s v="PBCS0502"/>
    <x v="1"/>
    <n v="7"/>
  </r>
  <r>
    <n v="503"/>
    <s v="PBOR00507"/>
    <s v="PBOR00503"/>
    <s v="Aditya Singh"/>
    <x v="42"/>
    <s v="Complaint"/>
    <s v="No"/>
    <s v="PBCS0503"/>
    <x v="2"/>
    <n v="8"/>
  </r>
  <r>
    <n v="504"/>
    <s v="PBOR00508"/>
    <s v="PBOR00504"/>
    <s v="Julian Richard Samson"/>
    <x v="43"/>
    <s v="Query"/>
    <s v="Yes"/>
    <s v="PBCS0504"/>
    <x v="0"/>
    <n v="6"/>
  </r>
  <r>
    <n v="505"/>
    <s v="PBOR00509"/>
    <s v="PBOR00505"/>
    <s v="Savitri Kala"/>
    <x v="44"/>
    <s v="Request"/>
    <s v="Yes"/>
    <s v="PBCS0505"/>
    <x v="1"/>
    <n v="2"/>
  </r>
  <r>
    <n v="506"/>
    <s v="PBOR00510"/>
    <s v="PBOR00506"/>
    <s v="Pratyush Trivedi"/>
    <x v="45"/>
    <s v="Request"/>
    <s v="Yes"/>
    <s v="PBCS0506"/>
    <x v="2"/>
    <n v="4"/>
  </r>
  <r>
    <n v="507"/>
    <s v="PBOR00511"/>
    <s v="PBOR00507"/>
    <s v="Adhya Garg"/>
    <x v="46"/>
    <s v="Query"/>
    <s v="Yes"/>
    <s v="PBCS0507"/>
    <x v="0"/>
    <n v="1"/>
  </r>
  <r>
    <n v="508"/>
    <s v="PBOR00512"/>
    <s v="PBOR00508"/>
    <s v="Adhya Garg"/>
    <x v="47"/>
    <s v="Request"/>
    <s v="Yes"/>
    <s v="PBCS0508"/>
    <x v="1"/>
    <n v="9"/>
  </r>
  <r>
    <n v="509"/>
    <s v="PBOR00513"/>
    <s v="PBOR00509"/>
    <s v="Pranav Bhatnagar"/>
    <x v="48"/>
    <s v="Request"/>
    <s v="No"/>
    <s v="PBCS0509"/>
    <x v="2"/>
    <n v="6"/>
  </r>
  <r>
    <n v="510"/>
    <s v="PBOR00514"/>
    <s v="PBOR00510"/>
    <s v="Pratyush Trivedi"/>
    <x v="32"/>
    <s v="Query"/>
    <s v="Yes"/>
    <s v="PBCS0510"/>
    <x v="0"/>
    <n v="9"/>
  </r>
  <r>
    <n v="511"/>
    <s v="PBOR00515"/>
    <s v="PBOR00511"/>
    <s v="Apurva Suri"/>
    <x v="49"/>
    <s v="Request"/>
    <s v="Yes"/>
    <s v="PBCS0511"/>
    <x v="1"/>
    <n v="9"/>
  </r>
  <r>
    <n v="512"/>
    <s v="PBOR00516"/>
    <s v="PBOR00512"/>
    <s v="Lata Chokshi"/>
    <x v="19"/>
    <s v="Complaint"/>
    <s v="Yes"/>
    <s v="PBCS0512"/>
    <x v="2"/>
    <n v="3"/>
  </r>
  <r>
    <n v="513"/>
    <s v="PBOR00517"/>
    <s v="PBOR00513"/>
    <s v="Aalia Desai"/>
    <x v="50"/>
    <s v="Query"/>
    <s v="Yes"/>
    <s v="PBCS0513"/>
    <x v="0"/>
    <n v="2"/>
  </r>
  <r>
    <n v="514"/>
    <s v="PBOR00518"/>
    <s v="PBOR00514"/>
    <s v="Roshan Bath"/>
    <x v="51"/>
    <s v="Request"/>
    <s v="Yes"/>
    <s v="PBCS0514"/>
    <x v="1"/>
    <n v="3"/>
  </r>
  <r>
    <n v="515"/>
    <s v="PBOR00519"/>
    <s v="PBOR00515"/>
    <s v="Pratyush Trivedi"/>
    <x v="29"/>
    <s v="Complaint"/>
    <s v="No"/>
    <s v="PBCS0515"/>
    <x v="2"/>
    <n v="10"/>
  </r>
  <r>
    <n v="516"/>
    <s v="PBOR00520"/>
    <s v="PBOR00516"/>
    <s v="Dinesh Sharma"/>
    <x v="52"/>
    <s v="Query"/>
    <s v="Yes"/>
    <s v="PBCS0516"/>
    <x v="0"/>
    <n v="3"/>
  </r>
  <r>
    <n v="517"/>
    <s v="PBOR00521"/>
    <s v="PBOR00517"/>
    <s v="Lata Chokshi"/>
    <x v="26"/>
    <s v="Request"/>
    <s v="Yes"/>
    <s v="PBCS0517"/>
    <x v="1"/>
    <n v="1"/>
  </r>
  <r>
    <n v="518"/>
    <s v="PBOR00522"/>
    <s v="PBOR00518"/>
    <s v="Savitri Kala"/>
    <x v="47"/>
    <s v="Complaint"/>
    <s v="Yes"/>
    <s v="PBCS0518"/>
    <x v="2"/>
    <n v="5"/>
  </r>
  <r>
    <n v="519"/>
    <s v="PBOR00523"/>
    <s v="PBOR00519"/>
    <s v="Nitya Sandhu"/>
    <x v="46"/>
    <s v="Query"/>
    <s v="Yes"/>
    <s v="PBCS0519"/>
    <x v="0"/>
    <n v="1"/>
  </r>
  <r>
    <n v="520"/>
    <s v="PBOR00524"/>
    <s v="PBOR00520"/>
    <s v="Shanta Swamy"/>
    <x v="41"/>
    <s v="Request"/>
    <s v="Yes"/>
    <s v="PBCS0520"/>
    <x v="1"/>
    <n v="5"/>
  </r>
  <r>
    <n v="521"/>
    <s v="PBOR00525"/>
    <s v="PBOR00521"/>
    <s v="Viaan Kale"/>
    <x v="53"/>
    <s v="Request"/>
    <s v="No"/>
    <s v="PBCS0521"/>
    <x v="2"/>
    <n v="5"/>
  </r>
  <r>
    <n v="522"/>
    <s v="PBOR00526"/>
    <s v="PBOR00522"/>
    <s v="Disha Tank"/>
    <x v="54"/>
    <s v="Query"/>
    <s v="Yes"/>
    <s v="PBCS0522"/>
    <x v="0"/>
    <n v="3"/>
  </r>
  <r>
    <n v="523"/>
    <s v="PBOR00527"/>
    <s v="PBOR00523"/>
    <s v="Aaloak Naidu"/>
    <x v="32"/>
    <s v="Request"/>
    <s v="Yes"/>
    <s v="PBCS0523"/>
    <x v="1"/>
    <n v="3"/>
  </r>
  <r>
    <n v="524"/>
    <s v="PBOR00528"/>
    <s v="PBOR00524"/>
    <s v="Nirmal Bahl"/>
    <x v="30"/>
    <s v="Complaint"/>
    <s v="Yes"/>
    <s v="PBCS0524"/>
    <x v="2"/>
    <n v="7"/>
  </r>
  <r>
    <n v="525"/>
    <s v="PBOR00529"/>
    <s v="PBOR00525"/>
    <s v="Saral Narang"/>
    <x v="55"/>
    <s v="Query"/>
    <s v="Yes"/>
    <s v="PBCS0525"/>
    <x v="0"/>
    <n v="4"/>
  </r>
  <r>
    <n v="526"/>
    <s v="PBOR00530"/>
    <s v="PBOR00526"/>
    <s v="Priya Aurora"/>
    <x v="19"/>
    <s v="Request"/>
    <s v="Yes"/>
    <s v="PBCS0526"/>
    <x v="1"/>
    <n v="3"/>
  </r>
  <r>
    <n v="527"/>
    <s v="PBOR00531"/>
    <s v="PBOR00527"/>
    <s v="Sharma Kar"/>
    <x v="39"/>
    <s v="Complaint"/>
    <s v="No"/>
    <s v="PBCS0527"/>
    <x v="2"/>
    <n v="8"/>
  </r>
  <r>
    <n v="528"/>
    <s v="PBOR00532"/>
    <s v="PBOR00528"/>
    <s v="Lakshmi Boase"/>
    <x v="33"/>
    <s v="Query"/>
    <s v="Yes"/>
    <s v="PBCS0528"/>
    <x v="0"/>
    <n v="2"/>
  </r>
  <r>
    <n v="529"/>
    <s v="PBOR00533"/>
    <s v="PBOR00529"/>
    <s v="Jagan Choudhury"/>
    <x v="40"/>
    <s v="Request"/>
    <s v="Yes"/>
    <s v="PBCS0529"/>
    <x v="1"/>
    <n v="9"/>
  </r>
  <r>
    <n v="530"/>
    <s v="PBOR00534"/>
    <s v="PBOR00530"/>
    <s v="Anit Sachdev"/>
    <x v="56"/>
    <s v="Complaint"/>
    <s v="Yes"/>
    <s v="PBCS0530"/>
    <x v="2"/>
    <n v="6"/>
  </r>
  <r>
    <n v="531"/>
    <s v="PBOR00535"/>
    <s v="PBOR00531"/>
    <s v="Ritu Manne"/>
    <x v="57"/>
    <s v="Query"/>
    <s v="Yes"/>
    <s v="PBCS0531"/>
    <x v="0"/>
    <n v="7"/>
  </r>
  <r>
    <n v="532"/>
    <s v="PBOR00536"/>
    <s v="PBOR00532"/>
    <s v="Aditya Ganesh"/>
    <x v="58"/>
    <s v="Request"/>
    <s v="Yes"/>
    <s v="PBCS0532"/>
    <x v="1"/>
    <n v="9"/>
  </r>
  <r>
    <n v="533"/>
    <s v="PBOR00537"/>
    <s v="PBOR00533"/>
    <s v="Roshan Bath"/>
    <x v="59"/>
    <s v="Request"/>
    <s v="No"/>
    <s v="PBCS0533"/>
    <x v="2"/>
    <n v="2"/>
  </r>
  <r>
    <n v="534"/>
    <s v="PBOR00538"/>
    <s v="PBOR00534"/>
    <s v="Aaloak Naidu"/>
    <x v="58"/>
    <s v="Query"/>
    <s v="Yes"/>
    <s v="PBCS0534"/>
    <x v="0"/>
    <n v="9"/>
  </r>
  <r>
    <n v="535"/>
    <s v="PBOR00539"/>
    <s v="PBOR00535"/>
    <s v="Lakshmi Boase"/>
    <x v="30"/>
    <s v="Request"/>
    <s v="Yes"/>
    <s v="PBCS0535"/>
    <x v="1"/>
    <n v="10"/>
  </r>
  <r>
    <n v="536"/>
    <s v="PBOR00540"/>
    <s v="PBOR00536"/>
    <s v="Savitri Kala"/>
    <x v="40"/>
    <s v="Complaint"/>
    <s v="Yes"/>
    <s v="PBCS0536"/>
    <x v="2"/>
    <n v="1"/>
  </r>
  <r>
    <n v="537"/>
    <s v="PBOR00541"/>
    <s v="PBOR00537"/>
    <s v="Dinesh Sharma"/>
    <x v="57"/>
    <s v="Query"/>
    <s v="Yes"/>
    <s v="PBCS0537"/>
    <x v="0"/>
    <n v="1"/>
  </r>
  <r>
    <n v="538"/>
    <s v="PBOR00542"/>
    <s v="PBOR00538"/>
    <s v="Anit Sachdev"/>
    <x v="58"/>
    <s v="Request"/>
    <s v="Yes"/>
    <s v="PBCS0538"/>
    <x v="1"/>
    <n v="10"/>
  </r>
  <r>
    <n v="539"/>
    <s v="PBOR00543"/>
    <s v="PBOR00539"/>
    <s v="Ritu Manne"/>
    <x v="60"/>
    <s v="Request"/>
    <s v="No"/>
    <s v="PBCS0539"/>
    <x v="2"/>
    <n v="4"/>
  </r>
  <r>
    <n v="540"/>
    <s v="PBOR00544"/>
    <s v="PBOR00540"/>
    <s v="Rajni Sood"/>
    <x v="61"/>
    <s v="Query"/>
    <s v="Yes"/>
    <s v="PBCS0540"/>
    <x v="0"/>
    <n v="7"/>
  </r>
  <r>
    <n v="541"/>
    <s v="PBOR00545"/>
    <s v="PBOR00541"/>
    <s v="Apurva Suri"/>
    <x v="56"/>
    <s v="Request"/>
    <s v="Yes"/>
    <s v="PBCS0541"/>
    <x v="1"/>
    <n v="3"/>
  </r>
  <r>
    <n v="542"/>
    <s v="PBOR00546"/>
    <s v="PBOR00542"/>
    <s v="Lavanya Agate"/>
    <x v="30"/>
    <s v="Complaint"/>
    <s v="Yes"/>
    <s v="PBCS0542"/>
    <x v="2"/>
    <n v="6"/>
  </r>
  <r>
    <n v="543"/>
    <s v="PBOR00547"/>
    <s v="PBOR00543"/>
    <s v="Dhruv Sengupta"/>
    <x v="43"/>
    <s v="Query"/>
    <s v="Yes"/>
    <s v="PBCS0543"/>
    <x v="0"/>
    <n v="6"/>
  </r>
  <r>
    <n v="544"/>
    <s v="PBOR00548"/>
    <s v="PBOR00544"/>
    <s v="Akshay Oak"/>
    <x v="62"/>
    <s v="Request"/>
    <s v="Yes"/>
    <s v="PBCS0544"/>
    <x v="1"/>
    <n v="5"/>
  </r>
  <r>
    <n v="545"/>
    <s v="PBOR00549"/>
    <s v="PBOR00545"/>
    <s v="Malini Murty"/>
    <x v="51"/>
    <s v="Complaint"/>
    <s v="No"/>
    <s v="PBCS0545"/>
    <x v="2"/>
    <n v="1"/>
  </r>
  <r>
    <n v="546"/>
    <s v="PBOR00550"/>
    <s v="PBOR00546"/>
    <s v="Akshay Bal"/>
    <x v="63"/>
    <s v="Query"/>
    <s v="Yes"/>
    <s v="PBCS0546"/>
    <x v="0"/>
    <n v="9"/>
  </r>
  <r>
    <n v="547"/>
    <s v="PBOR00551"/>
    <s v="PBOR00547"/>
    <s v="Kavika Lall"/>
    <x v="64"/>
    <s v="Request"/>
    <s v="Yes"/>
    <s v="PBCS0547"/>
    <x v="1"/>
    <n v="3"/>
  </r>
  <r>
    <n v="548"/>
    <s v="PBOR00552"/>
    <s v="PBOR00548"/>
    <s v="Avinash Kale"/>
    <x v="63"/>
    <s v="Request"/>
    <s v="Yes"/>
    <s v="PBCS0548"/>
    <x v="2"/>
    <n v="4"/>
  </r>
  <r>
    <n v="549"/>
    <s v="PBOR00553"/>
    <s v="PBOR00549"/>
    <s v="Valini Grover"/>
    <x v="61"/>
    <s v="Query"/>
    <s v="Yes"/>
    <s v="PBCS0549"/>
    <x v="0"/>
    <n v="8"/>
  </r>
  <r>
    <n v="550"/>
    <s v="PBOR00554"/>
    <s v="PBOR00550"/>
    <s v="Anjali Dora"/>
    <x v="62"/>
    <s v="Request"/>
    <s v="Yes"/>
    <s v="PBCS0550"/>
    <x v="0"/>
    <n v="6"/>
  </r>
  <r>
    <n v="551"/>
    <s v="PBOR00555"/>
    <s v="PBOR00551"/>
    <s v="Sam"/>
    <x v="19"/>
    <s v="Query"/>
    <s v="Yes"/>
    <s v="PBCS0551"/>
    <x v="0"/>
    <n v="9"/>
  </r>
  <r>
    <n v="552"/>
    <s v="PBOR00556"/>
    <s v="PBOR00552"/>
    <s v="Simma Raj"/>
    <x v="62"/>
    <s v="Request"/>
    <s v="Yes"/>
    <s v="PBCS0552"/>
    <x v="1"/>
    <n v="7"/>
  </r>
  <r>
    <n v="553"/>
    <s v="PBOR00557"/>
    <s v="PBOR00553"/>
    <s v="Aditya Singh"/>
    <x v="43"/>
    <s v="Complaint"/>
    <s v="No"/>
    <s v="PBCS0553"/>
    <x v="2"/>
    <n v="8"/>
  </r>
  <r>
    <n v="554"/>
    <s v="PBOR00558"/>
    <s v="PBOR00554"/>
    <s v="Julian Richard Samson"/>
    <x v="65"/>
    <s v="Query"/>
    <s v="Yes"/>
    <s v="PBCS0554"/>
    <x v="0"/>
    <n v="6"/>
  </r>
  <r>
    <n v="555"/>
    <s v="PBOR00559"/>
    <s v="PBOR00555"/>
    <s v="Savitri Kala"/>
    <x v="57"/>
    <s v="Request"/>
    <s v="Yes"/>
    <s v="PBCS0555"/>
    <x v="1"/>
    <n v="2"/>
  </r>
  <r>
    <n v="556"/>
    <s v="PBOR00560"/>
    <s v="PBOR00556"/>
    <s v="Pratyush Trivedi"/>
    <x v="56"/>
    <s v="Request"/>
    <s v="Yes"/>
    <s v="PBCS0556"/>
    <x v="2"/>
    <n v="4"/>
  </r>
  <r>
    <n v="557"/>
    <s v="PBOR00561"/>
    <s v="PBOR00557"/>
    <s v="Adhya Garg"/>
    <x v="66"/>
    <s v="Query"/>
    <s v="Yes"/>
    <s v="PBCS0557"/>
    <x v="0"/>
    <n v="1"/>
  </r>
  <r>
    <n v="558"/>
    <s v="PBOR00562"/>
    <s v="PBOR00558"/>
    <s v="Adhya Garg"/>
    <x v="37"/>
    <s v="Request"/>
    <s v="Yes"/>
    <s v="PBCS0558"/>
    <x v="1"/>
    <n v="9"/>
  </r>
  <r>
    <n v="559"/>
    <s v="PBOR00563"/>
    <s v="PBOR00559"/>
    <s v="Pranav Bhatnagar"/>
    <x v="45"/>
    <s v="Query"/>
    <s v="No"/>
    <s v="PBCS0559"/>
    <x v="2"/>
    <n v="6"/>
  </r>
  <r>
    <n v="560"/>
    <s v="PBOR00564"/>
    <s v="PBOR00560"/>
    <s v="Kalpana Bali"/>
    <x v="67"/>
    <s v="Request"/>
    <s v="Yes"/>
    <s v="PBCS0560"/>
    <x v="0"/>
    <n v="9"/>
  </r>
  <r>
    <n v="561"/>
    <s v="PBOR00565"/>
    <s v="PBOR00561"/>
    <s v="Apurva Suri"/>
    <x v="43"/>
    <s v="Request"/>
    <s v="Yes"/>
    <s v="PBCS0561"/>
    <x v="1"/>
    <n v="9"/>
  </r>
  <r>
    <n v="562"/>
    <s v="PBOR00566"/>
    <s v="PBOR00562"/>
    <s v="Lata Chokshi"/>
    <x v="68"/>
    <s v="Query"/>
    <s v="Yes"/>
    <s v="PBCS0562"/>
    <x v="2"/>
    <n v="3"/>
  </r>
  <r>
    <n v="563"/>
    <s v="PBOR00567"/>
    <s v="PBOR00563"/>
    <s v="Aalia Desai"/>
    <x v="69"/>
    <s v="Request"/>
    <s v="Yes"/>
    <s v="PBCS0563"/>
    <x v="0"/>
    <n v="2"/>
  </r>
  <r>
    <n v="564"/>
    <s v="PBOR00568"/>
    <s v="PBOR00564"/>
    <s v="Roshan Bath"/>
    <x v="52"/>
    <s v="Request"/>
    <s v="Yes"/>
    <s v="PBCS0564"/>
    <x v="1"/>
    <n v="3"/>
  </r>
  <r>
    <n v="565"/>
    <s v="PBOR00569"/>
    <s v="PBOR00565"/>
    <s v="Anjali Dora"/>
    <x v="19"/>
    <s v="Query"/>
    <s v="No"/>
    <s v="PBCS0565"/>
    <x v="2"/>
    <n v="10"/>
  </r>
  <r>
    <n v="566"/>
    <s v="PBOR00570"/>
    <s v="PBOR00566"/>
    <s v="Sam"/>
    <x v="47"/>
    <s v="Request"/>
    <s v="Yes"/>
    <s v="PBCS0566"/>
    <x v="0"/>
    <n v="3"/>
  </r>
  <r>
    <n v="567"/>
    <s v="PBOR00571"/>
    <s v="PBOR00567"/>
    <s v="Simma Raj"/>
    <x v="70"/>
    <s v="Query"/>
    <s v="Yes"/>
    <s v="PBCS0567"/>
    <x v="1"/>
    <n v="1"/>
  </r>
  <r>
    <n v="568"/>
    <s v="PBOR00572"/>
    <s v="PBOR00568"/>
    <s v="Aditya Singh"/>
    <x v="71"/>
    <s v="Request"/>
    <s v="Yes"/>
    <s v="PBCS0568"/>
    <x v="2"/>
    <n v="5"/>
  </r>
  <r>
    <n v="569"/>
    <s v="PBOR00573"/>
    <s v="PBOR00569"/>
    <s v="Julian Richard Samson"/>
    <x v="58"/>
    <s v="Query"/>
    <s v="Yes"/>
    <s v="PBCS0569"/>
    <x v="0"/>
    <n v="1"/>
  </r>
  <r>
    <n v="570"/>
    <s v="PBOR00574"/>
    <s v="PBOR00570"/>
    <s v="Savitri Kala"/>
    <x v="19"/>
    <s v="Request"/>
    <s v="Yes"/>
    <s v="PBCS0570"/>
    <x v="1"/>
    <n v="5"/>
  </r>
  <r>
    <n v="571"/>
    <s v="PBOR00575"/>
    <s v="PBOR00571"/>
    <s v="Pratyush Trivedi"/>
    <x v="32"/>
    <s v="Complaint"/>
    <s v="No"/>
    <s v="PBCS0571"/>
    <x v="2"/>
    <n v="5"/>
  </r>
  <r>
    <n v="572"/>
    <s v="PBOR00576"/>
    <s v="PBOR00572"/>
    <s v="Adhya Garg"/>
    <x v="60"/>
    <s v="Query"/>
    <s v="Yes"/>
    <s v="PBCS0572"/>
    <x v="0"/>
    <n v="3"/>
  </r>
  <r>
    <n v="573"/>
    <s v="PBOR00577"/>
    <s v="PBOR00573"/>
    <s v="Adhya Garg"/>
    <x v="21"/>
    <s v="Request"/>
    <s v="Yes"/>
    <s v="PBCS0573"/>
    <x v="1"/>
    <n v="3"/>
  </r>
  <r>
    <n v="574"/>
    <s v="PBOR00578"/>
    <s v="PBOR00574"/>
    <s v="Pranav Bhatnagar"/>
    <x v="53"/>
    <s v="Request"/>
    <s v="Yes"/>
    <s v="PBCS0574"/>
    <x v="2"/>
    <n v="7"/>
  </r>
  <r>
    <n v="575"/>
    <s v="PBOR00579"/>
    <s v="PBOR00575"/>
    <s v="Pratyush Trivedi"/>
    <x v="72"/>
    <s v="Query"/>
    <s v="Yes"/>
    <s v="PBCS0575"/>
    <x v="0"/>
    <n v="4"/>
  </r>
  <r>
    <n v="576"/>
    <s v="PBOR00580"/>
    <s v="PBOR00576"/>
    <s v="Apurva Suri"/>
    <x v="32"/>
    <s v="Request"/>
    <s v="Yes"/>
    <s v="PBCS0576"/>
    <x v="1"/>
    <n v="3"/>
  </r>
  <r>
    <n v="577"/>
    <s v="PBOR00581"/>
    <s v="PBOR00577"/>
    <s v="Lata Chokshi"/>
    <x v="73"/>
    <s v="Query"/>
    <s v="No"/>
    <s v="PBCS0577"/>
    <x v="2"/>
    <n v="8"/>
  </r>
  <r>
    <n v="578"/>
    <s v="PBOR00582"/>
    <s v="PBOR00578"/>
    <s v="Aalia Desai"/>
    <x v="74"/>
    <s v="Request"/>
    <s v="Yes"/>
    <s v="PBCS0578"/>
    <x v="0"/>
    <n v="2"/>
  </r>
  <r>
    <n v="579"/>
    <s v="PBOR00583"/>
    <s v="PBOR00579"/>
    <s v="Roshan Bath"/>
    <x v="75"/>
    <s v="Request"/>
    <s v="Yes"/>
    <s v="PBCS0579"/>
    <x v="1"/>
    <n v="9"/>
  </r>
  <r>
    <n v="580"/>
    <s v="PBOR00584"/>
    <s v="PBOR00580"/>
    <s v="Pratyush Trivedi"/>
    <x v="76"/>
    <s v="Query"/>
    <s v="Yes"/>
    <s v="PBCS0580"/>
    <x v="2"/>
    <n v="6"/>
  </r>
  <r>
    <n v="581"/>
    <s v="PBOR00585"/>
    <s v="PBOR00581"/>
    <s v="Dinesh Sharma"/>
    <x v="61"/>
    <s v="Request"/>
    <s v="Yes"/>
    <s v="PBCS0581"/>
    <x v="0"/>
    <n v="7"/>
  </r>
  <r>
    <n v="582"/>
    <s v="PBOR00586"/>
    <s v="PBOR00582"/>
    <s v="Lata Chokshi"/>
    <x v="71"/>
    <s v="Request"/>
    <s v="Yes"/>
    <s v="PBCS0582"/>
    <x v="1"/>
    <n v="9"/>
  </r>
  <r>
    <n v="583"/>
    <s v="PBOR00587"/>
    <s v="PBOR00583"/>
    <s v="Savitri Kala"/>
    <x v="59"/>
    <s v="Query"/>
    <s v="No"/>
    <s v="PBCS0583"/>
    <x v="2"/>
    <n v="2"/>
  </r>
  <r>
    <n v="584"/>
    <s v="PBOR00588"/>
    <s v="PBOR00584"/>
    <s v="Apurva Suri"/>
    <x v="77"/>
    <s v="Request"/>
    <s v="Yes"/>
    <s v="PBCS0584"/>
    <x v="0"/>
    <n v="9"/>
  </r>
  <r>
    <n v="585"/>
    <s v="PBOR00589"/>
    <s v="PBOR00585"/>
    <s v="Shanta Swamy"/>
    <x v="19"/>
    <s v="Query"/>
    <s v="Yes"/>
    <s v="PBCS0585"/>
    <x v="1"/>
    <n v="10"/>
  </r>
  <r>
    <n v="586"/>
    <s v="PBOR00590"/>
    <s v="PBOR00586"/>
    <s v="Viaan Kale"/>
    <x v="70"/>
    <s v="Request"/>
    <s v="Yes"/>
    <s v="PBCS0586"/>
    <x v="2"/>
    <n v="1"/>
  </r>
  <r>
    <n v="587"/>
    <s v="PBOR00591"/>
    <s v="PBOR00587"/>
    <s v="Disha Tank"/>
    <x v="46"/>
    <s v="Query"/>
    <s v="Yes"/>
    <s v="PBCS0587"/>
    <x v="0"/>
    <n v="1"/>
  </r>
  <r>
    <n v="588"/>
    <s v="PBOR00592"/>
    <s v="PBOR00588"/>
    <s v="Aaloak Naidu"/>
    <x v="39"/>
    <s v="Request"/>
    <s v="Yes"/>
    <s v="PBCS0588"/>
    <x v="1"/>
    <n v="10"/>
  </r>
  <r>
    <n v="589"/>
    <s v="PBOR00593"/>
    <s v="PBOR00589"/>
    <s v="Nirmal Bahl"/>
    <x v="39"/>
    <s v="Complaint"/>
    <s v="No"/>
    <s v="PBCS0589"/>
    <x v="2"/>
    <n v="4"/>
  </r>
  <r>
    <n v="590"/>
    <s v="PBOR00594"/>
    <s v="PBOR00590"/>
    <s v="Saral Narang"/>
    <x v="19"/>
    <s v="Query"/>
    <s v="Yes"/>
    <s v="PBCS0590"/>
    <x v="0"/>
    <n v="7"/>
  </r>
  <r>
    <n v="591"/>
    <s v="PBOR00595"/>
    <s v="PBOR00591"/>
    <s v="Priya Aurora"/>
    <x v="26"/>
    <s v="Request"/>
    <s v="Yes"/>
    <s v="PBCS0591"/>
    <x v="1"/>
    <n v="3"/>
  </r>
  <r>
    <n v="592"/>
    <s v="PBOR00596"/>
    <s v="PBOR00592"/>
    <s v="Sharma Kar"/>
    <x v="51"/>
    <s v="Request"/>
    <s v="Yes"/>
    <s v="PBCS0592"/>
    <x v="2"/>
    <n v="6"/>
  </r>
  <r>
    <n v="593"/>
    <s v="PBOR00597"/>
    <s v="PBOR00593"/>
    <s v="Lakshmi Boase"/>
    <x v="51"/>
    <s v="Query"/>
    <s v="Yes"/>
    <s v="PBCS0593"/>
    <x v="0"/>
    <n v="6"/>
  </r>
  <r>
    <n v="594"/>
    <s v="PBOR00598"/>
    <s v="PBOR00594"/>
    <s v="Jagan Choudhury"/>
    <x v="62"/>
    <s v="Request"/>
    <s v="Yes"/>
    <s v="PBCS0594"/>
    <x v="1"/>
    <n v="5"/>
  </r>
  <r>
    <n v="595"/>
    <s v="PBOR00599"/>
    <s v="PBOR00595"/>
    <s v="Anit Sachdev"/>
    <x v="54"/>
    <s v="Query"/>
    <s v="No"/>
    <s v="PBCS0595"/>
    <x v="2"/>
    <n v="1"/>
  </r>
  <r>
    <n v="596"/>
    <s v="PBOR00600"/>
    <s v="PBOR00596"/>
    <s v="Ritu Manne"/>
    <x v="53"/>
    <s v="Request"/>
    <s v="Yes"/>
    <s v="PBCS0596"/>
    <x v="0"/>
    <n v="9"/>
  </r>
  <r>
    <n v="597"/>
    <s v="PBOR00601"/>
    <s v="PBOR00597"/>
    <s v="Aditya Ganesh"/>
    <x v="53"/>
    <s v="Request"/>
    <s v="Yes"/>
    <s v="PBCS0597"/>
    <x v="1"/>
    <n v="3"/>
  </r>
  <r>
    <n v="598"/>
    <s v="PBOR00602"/>
    <s v="PBOR00598"/>
    <s v="Roshan Bath"/>
    <x v="67"/>
    <s v="Query"/>
    <s v="Yes"/>
    <s v="PBCS0598"/>
    <x v="2"/>
    <n v="4"/>
  </r>
  <r>
    <n v="599"/>
    <s v="PBOR00603"/>
    <s v="PBOR00599"/>
    <s v="Aaloak Naidu"/>
    <x v="30"/>
    <s v="Request"/>
    <s v="Yes"/>
    <s v="PBCS0599"/>
    <x v="0"/>
    <n v="8"/>
  </r>
  <r>
    <n v="600"/>
    <s v="PBOR00604"/>
    <s v="PBOR00600"/>
    <s v="Lakshmi Boase"/>
    <x v="52"/>
    <s v="Request"/>
    <s v="Yes"/>
    <s v="PBCS0600"/>
    <x v="0"/>
    <n v="6"/>
  </r>
  <r>
    <n v="601"/>
    <s v="PBOR00605"/>
    <s v="PBOR00601"/>
    <s v="Savitri Kala"/>
    <x v="66"/>
    <s v="Query"/>
    <s v="Yes"/>
    <s v="PBCS0601"/>
    <x v="0"/>
    <n v="10"/>
  </r>
  <r>
    <n v="602"/>
    <s v="PBOR00606"/>
    <s v="PBOR00602"/>
    <s v="Dinesh Sharma"/>
    <x v="56"/>
    <s v="Request"/>
    <s v="Yes"/>
    <s v="PBCS0602"/>
    <x v="1"/>
    <n v="9"/>
  </r>
  <r>
    <n v="603"/>
    <s v="PBOR00607"/>
    <s v="PBOR00603"/>
    <s v="Anit Sachdev"/>
    <x v="53"/>
    <s v="Query"/>
    <s v="Yes"/>
    <s v="PBCS0603"/>
    <x v="2"/>
    <n v="7"/>
  </r>
  <r>
    <n v="604"/>
    <s v="PBOR00608"/>
    <s v="PBOR00604"/>
    <s v="Ritu Manne"/>
    <x v="61"/>
    <s v="Request"/>
    <s v="Yes"/>
    <s v="PBCS0604"/>
    <x v="0"/>
    <n v="7"/>
  </r>
  <r>
    <n v="605"/>
    <s v="PBOR00609"/>
    <s v="PBOR00605"/>
    <s v="Rajni Sood"/>
    <x v="66"/>
    <s v="Query"/>
    <s v="Yes"/>
    <s v="PBCS0605"/>
    <x v="1"/>
    <n v="7"/>
  </r>
  <r>
    <n v="606"/>
    <s v="PBOR00610"/>
    <s v="PBOR00606"/>
    <s v="Kirtida Raval"/>
    <x v="53"/>
    <s v="Request"/>
    <s v="Yes"/>
    <s v="PBCS0606"/>
    <x v="2"/>
    <n v="7"/>
  </r>
  <r>
    <n v="607"/>
    <s v="PBOR00611"/>
    <s v="PBOR00607"/>
    <s v="Lavanya Agate"/>
    <x v="44"/>
    <s v="Complaint"/>
    <s v="Yes"/>
    <s v="PBCS0607"/>
    <x v="0"/>
    <n v="8"/>
  </r>
  <r>
    <n v="608"/>
    <s v="PBOR00612"/>
    <s v="PBOR00608"/>
    <s v="Dhruv Sengupta"/>
    <x v="78"/>
    <s v="Query"/>
    <s v="Yes"/>
    <s v="PBCS0608"/>
    <x v="1"/>
    <n v="10"/>
  </r>
  <r>
    <n v="609"/>
    <s v="PBOR00613"/>
    <s v="PBOR00609"/>
    <s v="Akshay Oak"/>
    <x v="41"/>
    <s v="Request"/>
    <s v="Yes"/>
    <s v="PBCS0609"/>
    <x v="2"/>
    <n v="10"/>
  </r>
  <r>
    <n v="610"/>
    <s v="PBOR00614"/>
    <s v="PBOR00610"/>
    <s v="Malini Murty"/>
    <x v="62"/>
    <s v="Request"/>
    <s v="Yes"/>
    <s v="PBCS0610"/>
    <x v="0"/>
    <n v="10"/>
  </r>
  <r>
    <n v="611"/>
    <s v="PBOR00615"/>
    <s v="PBOR00611"/>
    <s v="Akshay Bal"/>
    <x v="72"/>
    <s v="Query"/>
    <s v="Yes"/>
    <s v="PBCS0611"/>
    <x v="1"/>
    <n v="10"/>
  </r>
  <r>
    <n v="612"/>
    <s v="PBOR00616"/>
    <s v="PBOR00612"/>
    <s v="Kavika Lall"/>
    <x v="30"/>
    <s v="Request"/>
    <s v="Yes"/>
    <s v="PBCS0612"/>
    <x v="2"/>
    <n v="8"/>
  </r>
  <r>
    <n v="613"/>
    <s v="PBOR00617"/>
    <s v="PBOR00613"/>
    <s v="Disha Tank"/>
    <x v="69"/>
    <s v="Query"/>
    <s v="Yes"/>
    <s v="PBCS0613"/>
    <x v="0"/>
    <n v="7"/>
  </r>
  <r>
    <n v="614"/>
    <s v="PBOR00618"/>
    <s v="PBOR00614"/>
    <s v="Aaloak Naidu"/>
    <x v="71"/>
    <s v="Request"/>
    <s v="Yes"/>
    <s v="PBCS0614"/>
    <x v="1"/>
    <n v="7"/>
  </r>
  <r>
    <n v="615"/>
    <s v="PBOR00619"/>
    <s v="PBOR00615"/>
    <s v="Nirmal Bahl"/>
    <x v="67"/>
    <s v="Request"/>
    <s v="Yes"/>
    <s v="PBCS0615"/>
    <x v="2"/>
    <n v="9"/>
  </r>
  <r>
    <n v="616"/>
    <s v="PBOR00620"/>
    <s v="PBOR00616"/>
    <s v="Apurva Suri"/>
    <x v="68"/>
    <s v="Query"/>
    <s v="Yes"/>
    <s v="PBCS0616"/>
    <x v="0"/>
    <n v="8"/>
  </r>
  <r>
    <n v="617"/>
    <s v="PBOR00621"/>
    <s v="PBOR00617"/>
    <s v="Priya Aurora"/>
    <x v="48"/>
    <s v="Request"/>
    <s v="No"/>
    <s v="PBCS0617"/>
    <x v="1"/>
    <n v="8"/>
  </r>
  <r>
    <n v="618"/>
    <s v="PBOR00622"/>
    <s v="PBOR00618"/>
    <s v="Sharma Kar"/>
    <x v="26"/>
    <s v="Request"/>
    <s v="Yes"/>
    <s v="PBCS0618"/>
    <x v="2"/>
    <n v="7"/>
  </r>
  <r>
    <n v="619"/>
    <s v="PBOR00623"/>
    <s v="PBOR00619"/>
    <s v="Lakshmi Boase"/>
    <x v="76"/>
    <s v="Query"/>
    <s v="Yes"/>
    <s v="PBCS0619"/>
    <x v="0"/>
    <n v="8"/>
  </r>
  <r>
    <n v="620"/>
    <s v="PBOR00624"/>
    <s v="PBOR00620"/>
    <s v="Jagan Choudhury"/>
    <x v="45"/>
    <s v="Request"/>
    <s v="Yes"/>
    <s v="PBCS0620"/>
    <x v="1"/>
    <n v="8"/>
  </r>
  <r>
    <n v="621"/>
    <s v="PBOR00625"/>
    <s v="PBOR00621"/>
    <s v="Anit Sachdev"/>
    <x v="63"/>
    <s v="Query"/>
    <s v="Yes"/>
    <s v="PBCS0621"/>
    <x v="2"/>
    <n v="9"/>
  </r>
  <r>
    <n v="622"/>
    <s v="PBOR00626"/>
    <s v="PBOR00622"/>
    <s v="Ritu Manne"/>
    <x v="58"/>
    <s v="Request"/>
    <s v="Yes"/>
    <s v="PBCS0622"/>
    <x v="0"/>
    <n v="9"/>
  </r>
  <r>
    <n v="623"/>
    <s v="PBOR00627"/>
    <s v="PBOR00623"/>
    <s v="Sam"/>
    <x v="62"/>
    <s v="Query"/>
    <s v="No"/>
    <s v="PBCS0623"/>
    <x v="1"/>
    <n v="8"/>
  </r>
  <r>
    <n v="624"/>
    <s v="PBOR00628"/>
    <s v="PBOR00624"/>
    <s v="Simma Raj"/>
    <x v="79"/>
    <s v="Request"/>
    <s v="Yes"/>
    <s v="PBCS0624"/>
    <x v="2"/>
    <n v="8"/>
  </r>
  <r>
    <n v="625"/>
    <s v="PBOR00629"/>
    <s v="PBOR00625"/>
    <s v="Aditya Singh"/>
    <x v="70"/>
    <s v="Complaint"/>
    <s v="Yes"/>
    <s v="PBCS0625"/>
    <x v="0"/>
    <n v="7"/>
  </r>
  <r>
    <n v="626"/>
    <s v="PBOR00630"/>
    <s v="PBOR00626"/>
    <s v="Julian Richard Samson"/>
    <x v="64"/>
    <s v="Query"/>
    <s v="Yes"/>
    <s v="PBCS0626"/>
    <x v="1"/>
    <n v="8"/>
  </r>
  <r>
    <n v="627"/>
    <s v="PBOR00631"/>
    <s v="PBOR00627"/>
    <s v="Savitri Kala"/>
    <x v="37"/>
    <s v="Request"/>
    <s v="Yes"/>
    <s v="PBCS0627"/>
    <x v="2"/>
    <n v="9"/>
  </r>
  <r>
    <n v="628"/>
    <s v="PBOR00632"/>
    <s v="PBOR00628"/>
    <s v="Pratyush Trivedi"/>
    <x v="54"/>
    <s v="Request"/>
    <s v="Yes"/>
    <s v="PBCS0628"/>
    <x v="0"/>
    <n v="7"/>
  </r>
  <r>
    <n v="629"/>
    <s v="PBOR00633"/>
    <s v="PBOR00629"/>
    <s v="Adhya Garg"/>
    <x v="40"/>
    <s v="Query"/>
    <s v="Yes"/>
    <s v="PBCS0629"/>
    <x v="1"/>
    <n v="8"/>
  </r>
  <r>
    <n v="630"/>
    <s v="PBOR00634"/>
    <s v="PBOR00630"/>
    <s v="Adhya Garg"/>
    <x v="43"/>
    <s v="Request"/>
    <s v="Yes"/>
    <s v="PBCS0630"/>
    <x v="2"/>
    <n v="9"/>
  </r>
  <r>
    <n v="631"/>
    <s v="PBOR00635"/>
    <s v="PBOR00631"/>
    <s v="Pranav Bhatnagar"/>
    <x v="50"/>
    <s v="Query"/>
    <s v="Yes"/>
    <s v="PBCS0631"/>
    <x v="0"/>
    <n v="8"/>
  </r>
  <r>
    <n v="632"/>
    <s v="PBOR00636"/>
    <s v="PBOR00632"/>
    <s v="Pratyush Trivedi"/>
    <x v="21"/>
    <s v="Request"/>
    <s v="Yes"/>
    <s v="PBCS0632"/>
    <x v="1"/>
    <n v="7"/>
  </r>
  <r>
    <n v="633"/>
    <s v="PBOR00637"/>
    <s v="PBOR00633"/>
    <s v="Apurva Suri"/>
    <x v="80"/>
    <s v="Request"/>
    <s v="Yes"/>
    <s v="PBCS0633"/>
    <x v="2"/>
    <n v="10"/>
  </r>
  <r>
    <n v="634"/>
    <s v="PBOR00638"/>
    <s v="PBOR00634"/>
    <s v="Lata Chokshi"/>
    <x v="17"/>
    <s v="Query"/>
    <s v="Yes"/>
    <s v="PBCS0634"/>
    <x v="0"/>
    <n v="7"/>
  </r>
  <r>
    <n v="635"/>
    <s v="PBOR00639"/>
    <s v="PBOR00635"/>
    <s v="Aalia Desai"/>
    <x v="48"/>
    <s v="Request"/>
    <s v="Yes"/>
    <s v="PBCS0635"/>
    <x v="1"/>
    <n v="8"/>
  </r>
  <r>
    <n v="636"/>
    <s v="PBOR00640"/>
    <s v="PBOR00636"/>
    <s v="Roshan Bath"/>
    <x v="77"/>
    <s v="Request"/>
    <s v="Yes"/>
    <s v="PBCS0636"/>
    <x v="2"/>
    <n v="7"/>
  </r>
  <r>
    <n v="637"/>
    <s v="PBOR00641"/>
    <s v="PBOR00637"/>
    <s v="Pratyush Trivedi"/>
    <x v="40"/>
    <s v="Query"/>
    <s v="Yes"/>
    <s v="PBCS0637"/>
    <x v="0"/>
    <n v="9"/>
  </r>
  <r>
    <n v="638"/>
    <s v="PBOR00642"/>
    <s v="PBOR00638"/>
    <s v="Dinesh Sharma"/>
    <x v="46"/>
    <s v="Request"/>
    <s v="Yes"/>
    <s v="PBCS0638"/>
    <x v="1"/>
    <n v="8"/>
  </r>
  <r>
    <n v="639"/>
    <s v="PBOR00643"/>
    <s v="PBOR00639"/>
    <s v="Lata Chokshi"/>
    <x v="26"/>
    <s v="Query"/>
    <s v="Yes"/>
    <s v="PBCS0639"/>
    <x v="2"/>
    <n v="9"/>
  </r>
  <r>
    <n v="640"/>
    <s v="PBOR00644"/>
    <s v="PBOR00640"/>
    <s v="Savitri Kala"/>
    <x v="67"/>
    <s v="Request"/>
    <s v="Yes"/>
    <s v="PBCS0640"/>
    <x v="0"/>
    <n v="9"/>
  </r>
  <r>
    <n v="641"/>
    <s v="PBOR00645"/>
    <s v="PBOR00641"/>
    <s v="Nitya Sandhu"/>
    <x v="29"/>
    <s v="Query"/>
    <s v="Yes"/>
    <s v="PBCS0641"/>
    <x v="1"/>
    <n v="9"/>
  </r>
  <r>
    <n v="642"/>
    <s v="PBOR00646"/>
    <s v="PBOR00642"/>
    <s v="Shanta Swamy"/>
    <x v="58"/>
    <s v="Request"/>
    <s v="Yes"/>
    <s v="PBCS0642"/>
    <x v="2"/>
    <n v="9"/>
  </r>
  <r>
    <n v="643"/>
    <s v="PBOR00647"/>
    <s v="PBOR00643"/>
    <s v="Viaan Kale"/>
    <x v="48"/>
    <s v="Complaint"/>
    <s v="Yes"/>
    <s v="PBCS0643"/>
    <x v="0"/>
    <n v="9"/>
  </r>
  <r>
    <n v="644"/>
    <s v="PBOR00648"/>
    <s v="PBOR00644"/>
    <s v="Apurva Suri"/>
    <x v="44"/>
    <s v="Query"/>
    <s v="Yes"/>
    <s v="PBCS0644"/>
    <x v="1"/>
    <n v="8"/>
  </r>
  <r>
    <n v="645"/>
    <s v="PBOR00649"/>
    <s v="PBOR00645"/>
    <s v="Aaloak Naidu"/>
    <x v="81"/>
    <s v="Request"/>
    <s v="No"/>
    <s v="PBCS0645"/>
    <x v="2"/>
    <n v="8"/>
  </r>
  <r>
    <n v="646"/>
    <s v="PBOR00650"/>
    <s v="PBOR00646"/>
    <s v="Nirmal Bahl"/>
    <x v="71"/>
    <s v="Request"/>
    <s v="Yes"/>
    <s v="PBCS0646"/>
    <x v="0"/>
    <n v="7"/>
  </r>
  <r>
    <n v="647"/>
    <s v="PBOR00651"/>
    <s v="PBOR00647"/>
    <s v="Saral Narang"/>
    <x v="70"/>
    <s v="Query"/>
    <s v="Yes"/>
    <s v="PBCS0647"/>
    <x v="1"/>
    <n v="7"/>
  </r>
  <r>
    <n v="648"/>
    <s v="PBOR00652"/>
    <s v="PBOR00648"/>
    <s v="Priya Aurora"/>
    <x v="70"/>
    <s v="Request"/>
    <s v="Yes"/>
    <s v="PBCS0648"/>
    <x v="2"/>
    <n v="9"/>
  </r>
  <r>
    <n v="649"/>
    <s v="PBOR00653"/>
    <s v="PBOR00649"/>
    <s v="Sharma Kar"/>
    <x v="73"/>
    <s v="Query"/>
    <s v="Yes"/>
    <s v="PBCS0649"/>
    <x v="0"/>
    <n v="8"/>
  </r>
  <r>
    <n v="650"/>
    <s v="PBOR00654"/>
    <s v="PBOR00650"/>
    <s v="Lakshmi Boase"/>
    <x v="81"/>
    <s v="Request"/>
    <s v="Yes"/>
    <s v="PBCS0650"/>
    <x v="0"/>
    <n v="8"/>
  </r>
  <r>
    <n v="651"/>
    <s v="PBOR00655"/>
    <s v="PBOR00651"/>
    <s v="Jagan Choudhury"/>
    <x v="29"/>
    <s v="Request"/>
    <s v="No"/>
    <s v="PBCS0651"/>
    <x v="0"/>
    <n v="10"/>
  </r>
  <r>
    <n v="652"/>
    <s v="PBOR00656"/>
    <s v="PBOR00652"/>
    <s v="Anit Sachdev"/>
    <x v="43"/>
    <s v="Query"/>
    <s v="Yes"/>
    <s v="PBCS0652"/>
    <x v="1"/>
    <n v="8"/>
  </r>
  <r>
    <n v="653"/>
    <s v="PBOR00657"/>
    <s v="PBOR00653"/>
    <s v="Ritu Manne"/>
    <x v="40"/>
    <s v="Request"/>
    <s v="Yes"/>
    <s v="PBCS0653"/>
    <x v="2"/>
    <n v="8"/>
  </r>
  <r>
    <n v="654"/>
    <s v="PBOR00658"/>
    <s v="PBOR00654"/>
    <s v="Aditya Ganesh"/>
    <x v="78"/>
    <s v="Request"/>
    <s v="Yes"/>
    <s v="PBCS0654"/>
    <x v="0"/>
    <n v="8"/>
  </r>
  <r>
    <n v="655"/>
    <s v="PBOR00659"/>
    <s v="PBOR00655"/>
    <s v="Roshan Bath"/>
    <x v="43"/>
    <s v="Query"/>
    <s v="Yes"/>
    <s v="PBCS0655"/>
    <x v="1"/>
    <n v="8"/>
  </r>
  <r>
    <n v="656"/>
    <s v="PBOR00660"/>
    <s v="PBOR00656"/>
    <s v="Aaloak Naidu"/>
    <x v="48"/>
    <s v="Request"/>
    <s v="Yes"/>
    <s v="PBCS0656"/>
    <x v="2"/>
    <n v="7"/>
  </r>
  <r>
    <n v="657"/>
    <s v="PBOR00661"/>
    <s v="PBOR00657"/>
    <s v="Lakshmi Boase"/>
    <x v="42"/>
    <s v="Query"/>
    <s v="Yes"/>
    <s v="PBCS0657"/>
    <x v="0"/>
    <n v="7"/>
  </r>
  <r>
    <n v="658"/>
    <s v="PBOR00662"/>
    <s v="PBOR00658"/>
    <s v="Savitri Kala"/>
    <x v="59"/>
    <s v="Request"/>
    <s v="Yes"/>
    <s v="PBCS0658"/>
    <x v="1"/>
    <n v="9"/>
  </r>
  <r>
    <n v="659"/>
    <s v="PBOR00663"/>
    <s v="PBOR00659"/>
    <s v="Dinesh Sharma"/>
    <x v="61"/>
    <s v="Query"/>
    <s v="Yes"/>
    <s v="PBCS0659"/>
    <x v="2"/>
    <n v="7"/>
  </r>
  <r>
    <n v="660"/>
    <s v="PBOR00664"/>
    <s v="PBOR00660"/>
    <s v="Anit Sachdev"/>
    <x v="77"/>
    <s v="Request"/>
    <s v="Yes"/>
    <s v="PBCS0660"/>
    <x v="0"/>
    <n v="9"/>
  </r>
  <r>
    <n v="661"/>
    <s v="PBOR00665"/>
    <s v="PBOR00661"/>
    <s v="Ritu Manne"/>
    <x v="69"/>
    <s v="Complaint"/>
    <s v="Yes"/>
    <s v="PBCS0661"/>
    <x v="1"/>
    <n v="10"/>
  </r>
  <r>
    <n v="662"/>
    <s v="PBOR00666"/>
    <s v="PBOR00662"/>
    <s v="Rajni Sood"/>
    <x v="19"/>
    <s v="Query"/>
    <s v="Yes"/>
    <s v="PBCS0662"/>
    <x v="2"/>
    <n v="7"/>
  </r>
  <r>
    <n v="663"/>
    <s v="PBOR00667"/>
    <s v="PBOR00663"/>
    <s v="Kirtida Raval"/>
    <x v="46"/>
    <s v="Request"/>
    <s v="Yes"/>
    <s v="PBCS0663"/>
    <x v="0"/>
    <n v="10"/>
  </r>
  <r>
    <n v="664"/>
    <s v="PBOR00668"/>
    <s v="PBOR00664"/>
    <s v="Lavanya Agate"/>
    <x v="69"/>
    <s v="Request"/>
    <s v="Yes"/>
    <s v="PBCS0664"/>
    <x v="1"/>
    <n v="9"/>
  </r>
  <r>
    <n v="665"/>
    <s v="PBOR00669"/>
    <s v="PBOR00665"/>
    <s v="Dhruv Sengupta"/>
    <x v="54"/>
    <s v="Query"/>
    <s v="Yes"/>
    <s v="PBCS0665"/>
    <x v="2"/>
    <n v="8"/>
  </r>
  <r>
    <n v="666"/>
    <s v="PBOR00670"/>
    <s v="PBOR00666"/>
    <s v="Akshay Oak"/>
    <x v="71"/>
    <s v="Request"/>
    <s v="Yes"/>
    <s v="PBCS0666"/>
    <x v="0"/>
    <n v="7"/>
  </r>
  <r>
    <n v="667"/>
    <s v="PBOR00671"/>
    <s v="PBOR00667"/>
    <s v="Apurva Suri"/>
    <x v="48"/>
    <s v="Query"/>
    <s v="Yes"/>
    <s v="PBCS0667"/>
    <x v="1"/>
    <n v="7"/>
  </r>
  <r>
    <n v="668"/>
    <s v="PBOR00672"/>
    <s v="PBOR00668"/>
    <s v="Akshay Bal"/>
    <x v="37"/>
    <s v="Request"/>
    <s v="Yes"/>
    <s v="PBCS0668"/>
    <x v="2"/>
    <n v="7"/>
  </r>
  <r>
    <n v="669"/>
    <s v="PBOR00673"/>
    <s v="PBOR00669"/>
    <s v="Kavika Lall"/>
    <x v="49"/>
    <s v="Request"/>
    <s v="Yes"/>
    <s v="PBCS0669"/>
    <x v="0"/>
    <n v="10"/>
  </r>
  <r>
    <n v="670"/>
    <s v="PBOR00674"/>
    <s v="PBOR00670"/>
    <s v="Avinash Kale"/>
    <x v="50"/>
    <s v="Query"/>
    <s v="Yes"/>
    <s v="PBCS0670"/>
    <x v="1"/>
    <n v="7"/>
  </r>
  <r>
    <n v="671"/>
    <s v="PBOR00675"/>
    <s v="PBOR00671"/>
    <s v="Valini Grover"/>
    <x v="67"/>
    <s v="Request"/>
    <s v="Yes"/>
    <s v="PBCS0671"/>
    <x v="2"/>
    <n v="10"/>
  </r>
  <r>
    <n v="672"/>
    <s v="PBOR00676"/>
    <s v="PBOR00672"/>
    <s v="Anjali Dora"/>
    <x v="68"/>
    <s v="Request"/>
    <s v="Yes"/>
    <s v="PBCS0672"/>
    <x v="0"/>
    <n v="9"/>
  </r>
  <r>
    <n v="673"/>
    <s v="PBOR00677"/>
    <s v="PBOR00673"/>
    <s v="Sam"/>
    <x v="68"/>
    <s v="Query"/>
    <s v="No"/>
    <s v="PBCS0673"/>
    <x v="1"/>
    <n v="10"/>
  </r>
  <r>
    <n v="674"/>
    <s v="PBOR00678"/>
    <s v="PBOR00674"/>
    <s v="Simma Raj"/>
    <x v="47"/>
    <s v="Request"/>
    <s v="Yes"/>
    <s v="PBCS0674"/>
    <x v="2"/>
    <n v="8"/>
  </r>
  <r>
    <n v="675"/>
    <s v="PBOR00679"/>
    <s v="PBOR00675"/>
    <s v="Aditya Singh"/>
    <x v="69"/>
    <s v="Query"/>
    <s v="Yes"/>
    <s v="PBCS0675"/>
    <x v="0"/>
    <n v="9"/>
  </r>
  <r>
    <n v="676"/>
    <s v="PBOR00680"/>
    <s v="PBOR00676"/>
    <s v="Julian Richard Samson"/>
    <x v="77"/>
    <s v="Request"/>
    <s v="Yes"/>
    <s v="PBCS0676"/>
    <x v="1"/>
    <n v="9"/>
  </r>
  <r>
    <n v="677"/>
    <s v="PBOR00681"/>
    <s v="PBOR00677"/>
    <s v="Savitri Kala"/>
    <x v="41"/>
    <s v="Query"/>
    <s v="Yes"/>
    <s v="PBCS0677"/>
    <x v="2"/>
    <n v="8"/>
  </r>
  <r>
    <n v="678"/>
    <s v="PBOR00682"/>
    <s v="PBOR00678"/>
    <s v="Pratyush Trivedi"/>
    <x v="69"/>
    <s v="Request"/>
    <s v="Yes"/>
    <s v="PBCS0678"/>
    <x v="0"/>
    <n v="7"/>
  </r>
  <r>
    <n v="679"/>
    <s v="PBOR00683"/>
    <s v="PBOR00679"/>
    <s v="Adhya Garg"/>
    <x v="63"/>
    <s v="Complaint"/>
    <s v="No"/>
    <s v="PBCS0679"/>
    <x v="1"/>
    <n v="10"/>
  </r>
  <r>
    <n v="680"/>
    <s v="PBOR00684"/>
    <s v="PBOR00680"/>
    <s v="Adhya Garg"/>
    <x v="41"/>
    <s v="Query"/>
    <s v="Yes"/>
    <s v="PBCS0680"/>
    <x v="2"/>
    <n v="8"/>
  </r>
  <r>
    <n v="681"/>
    <s v="PBOR00685"/>
    <s v="PBOR00681"/>
    <s v="Pranav Bhatnagar"/>
    <x v="45"/>
    <s v="Request"/>
    <s v="Yes"/>
    <s v="PBCS0681"/>
    <x v="0"/>
    <n v="10"/>
  </r>
  <r>
    <n v="682"/>
    <s v="PBOR00686"/>
    <s v="PBOR00682"/>
    <s v="Kalpana Bali"/>
    <x v="57"/>
    <s v="Request"/>
    <s v="Yes"/>
    <s v="PBCS0682"/>
    <x v="1"/>
    <n v="7"/>
  </r>
  <r>
    <n v="683"/>
    <s v="PBOR00687"/>
    <s v="PBOR00683"/>
    <s v="Apurva Suri"/>
    <x v="64"/>
    <s v="Query"/>
    <s v="Yes"/>
    <s v="PBCS0683"/>
    <x v="2"/>
    <n v="7"/>
  </r>
  <r>
    <n v="684"/>
    <s v="PBOR00688"/>
    <s v="PBOR00684"/>
    <s v="Lata Chokshi"/>
    <x v="33"/>
    <s v="Request"/>
    <s v="Yes"/>
    <s v="PBCS0684"/>
    <x v="0"/>
    <n v="10"/>
  </r>
  <r>
    <n v="685"/>
    <s v="PBOR00689"/>
    <s v="PBOR00685"/>
    <s v="Aalia Desai"/>
    <x v="40"/>
    <s v="Query"/>
    <s v="Yes"/>
    <s v="PBCS0685"/>
    <x v="1"/>
    <n v="9"/>
  </r>
  <r>
    <n v="686"/>
    <s v="PBOR00690"/>
    <s v="PBOR00686"/>
    <s v="Roshan Bath"/>
    <x v="70"/>
    <s v="Request"/>
    <s v="Yes"/>
    <s v="PBCS0686"/>
    <x v="2"/>
    <n v="9"/>
  </r>
  <r>
    <n v="687"/>
    <s v="PBOR00691"/>
    <s v="PBOR00687"/>
    <s v="Anjali Dora"/>
    <x v="55"/>
    <s v="Request"/>
    <s v="Yes"/>
    <s v="PBCS0687"/>
    <x v="0"/>
    <n v="7"/>
  </r>
  <r>
    <n v="688"/>
    <s v="PBOR00692"/>
    <s v="PBOR00688"/>
    <s v="Sam"/>
    <x v="48"/>
    <s v="Query"/>
    <s v="Yes"/>
    <s v="PBCS0688"/>
    <x v="1"/>
    <n v="10"/>
  </r>
  <r>
    <n v="689"/>
    <s v="PBOR00693"/>
    <s v="PBOR00689"/>
    <s v="Simma Raj"/>
    <x v="78"/>
    <s v="Request"/>
    <s v="Yes"/>
    <s v="PBCS0689"/>
    <x v="2"/>
    <n v="7"/>
  </r>
  <r>
    <n v="690"/>
    <s v="PBOR00694"/>
    <s v="PBOR00690"/>
    <s v="Aditya Singh"/>
    <x v="65"/>
    <s v="Request"/>
    <s v="Yes"/>
    <s v="PBCS0690"/>
    <x v="0"/>
    <n v="7"/>
  </r>
  <r>
    <n v="691"/>
    <s v="PBOR00695"/>
    <s v="PBOR00691"/>
    <s v="Julian Richard Samson"/>
    <x v="80"/>
    <s v="Query"/>
    <s v="Yes"/>
    <s v="PBCS0691"/>
    <x v="1"/>
    <n v="8"/>
  </r>
  <r>
    <n v="692"/>
    <s v="PBOR00696"/>
    <s v="PBOR00692"/>
    <s v="Savitri Kala"/>
    <x v="42"/>
    <s v="Request"/>
    <s v="Yes"/>
    <s v="PBCS0692"/>
    <x v="2"/>
    <n v="7"/>
  </r>
  <r>
    <n v="693"/>
    <s v="PBOR00697"/>
    <s v="PBOR00693"/>
    <s v="Pratyush Trivedi"/>
    <x v="21"/>
    <s v="Query"/>
    <s v="Yes"/>
    <s v="PBCS0693"/>
    <x v="0"/>
    <n v="10"/>
  </r>
  <r>
    <n v="694"/>
    <s v="PBOR00698"/>
    <s v="PBOR00694"/>
    <s v="Adhya Garg"/>
    <x v="30"/>
    <s v="Request"/>
    <s v="Yes"/>
    <s v="PBCS0694"/>
    <x v="1"/>
    <n v="7"/>
  </r>
  <r>
    <n v="695"/>
    <s v="PBOR00699"/>
    <s v="PBOR00695"/>
    <s v="Adhya Garg"/>
    <x v="17"/>
    <s v="Query"/>
    <s v="Yes"/>
    <s v="PBCS0695"/>
    <x v="2"/>
    <n v="10"/>
  </r>
  <r>
    <n v="696"/>
    <s v="PBOR00700"/>
    <s v="PBOR00696"/>
    <s v="Pranav Bhatnagar"/>
    <x v="48"/>
    <s v="Request"/>
    <s v="Yes"/>
    <s v="PBCS0696"/>
    <x v="0"/>
    <n v="7"/>
  </r>
  <r>
    <n v="697"/>
    <s v="PBOR00701"/>
    <s v="PBOR00697"/>
    <s v="Pratyush Trivedi"/>
    <x v="17"/>
    <s v="Complaint"/>
    <s v="Yes"/>
    <s v="PBCS0697"/>
    <x v="1"/>
    <n v="9"/>
  </r>
  <r>
    <n v="698"/>
    <s v="PBOR00702"/>
    <s v="PBOR00698"/>
    <s v="Apurva Suri"/>
    <x v="75"/>
    <s v="Query"/>
    <s v="Yes"/>
    <s v="PBCS0698"/>
    <x v="2"/>
    <n v="7"/>
  </r>
  <r>
    <n v="699"/>
    <s v="PBOR00703"/>
    <s v="PBOR00699"/>
    <s v="Lata Chokshi"/>
    <x v="44"/>
    <s v="Request"/>
    <s v="Yes"/>
    <s v="PBCS0699"/>
    <x v="0"/>
    <n v="8"/>
  </r>
  <r>
    <n v="700"/>
    <s v="PBOR00704"/>
    <s v="PBOR00700"/>
    <s v="Aalia Desai"/>
    <x v="41"/>
    <s v="Request"/>
    <s v="Yes"/>
    <s v="PBCS0700"/>
    <x v="0"/>
    <n v="10"/>
  </r>
  <r>
    <n v="701"/>
    <s v="PBOR00705"/>
    <s v="PBOR00701"/>
    <s v="Roshan Bath"/>
    <x v="37"/>
    <s v="Query"/>
    <s v="No"/>
    <s v="PBCS0701"/>
    <x v="0"/>
    <n v="9"/>
  </r>
  <r>
    <n v="702"/>
    <s v="PBOR00706"/>
    <s v="PBOR00702"/>
    <s v="Pratyush Trivedi"/>
    <x v="65"/>
    <s v="Request"/>
    <s v="Yes"/>
    <s v="PBCS0702"/>
    <x v="1"/>
    <n v="7"/>
  </r>
  <r>
    <n v="703"/>
    <s v="PBOR00707"/>
    <s v="PBOR00703"/>
    <s v="Dinesh Sharma"/>
    <x v="40"/>
    <s v="Query"/>
    <s v="Yes"/>
    <s v="PBCS0703"/>
    <x v="2"/>
    <n v="8"/>
  </r>
  <r>
    <n v="704"/>
    <s v="PBOR00708"/>
    <s v="PBOR00704"/>
    <s v="Lata Chokshi"/>
    <x v="26"/>
    <s v="Request"/>
    <s v="Yes"/>
    <s v="PBCS0704"/>
    <x v="0"/>
    <n v="7"/>
  </r>
  <r>
    <n v="705"/>
    <s v="PBOR00709"/>
    <s v="PBOR00705"/>
    <s v="Savitri Kala"/>
    <x v="46"/>
    <s v="Request"/>
    <s v="Yes"/>
    <s v="PBCS0705"/>
    <x v="1"/>
    <n v="9"/>
  </r>
  <r>
    <n v="706"/>
    <s v="PBOR00710"/>
    <s v="PBOR00706"/>
    <s v="Nitya Sandhu"/>
    <x v="82"/>
    <s v="Query"/>
    <s v="Yes"/>
    <s v="PBCS0706"/>
    <x v="2"/>
    <n v="10"/>
  </r>
  <r>
    <n v="707"/>
    <s v="PBOR00711"/>
    <s v="PBOR00707"/>
    <s v="Shanta Swamy"/>
    <x v="56"/>
    <s v="Request"/>
    <s v="No"/>
    <s v="PBCS0707"/>
    <x v="0"/>
    <n v="7"/>
  </r>
  <r>
    <n v="708"/>
    <s v="PBOR00712"/>
    <s v="PBOR00708"/>
    <s v="Viaan Kale"/>
    <x v="62"/>
    <s v="Request"/>
    <s v="Yes"/>
    <s v="PBCS0708"/>
    <x v="1"/>
    <n v="7"/>
  </r>
  <r>
    <n v="709"/>
    <s v="PBOR00713"/>
    <s v="PBOR00709"/>
    <s v="Disha Tank"/>
    <x v="74"/>
    <s v="Query"/>
    <s v="Yes"/>
    <s v="PBCS0709"/>
    <x v="2"/>
    <n v="7"/>
  </r>
  <r>
    <n v="710"/>
    <s v="PBOR00714"/>
    <s v="PBOR00710"/>
    <s v="Aaloak Naidu"/>
    <x v="26"/>
    <s v="Request"/>
    <s v="Yes"/>
    <s v="PBCS0710"/>
    <x v="0"/>
    <n v="9"/>
  </r>
  <r>
    <n v="711"/>
    <s v="PBOR00715"/>
    <s v="PBOR00711"/>
    <s v="Nirmal Bahl"/>
    <x v="43"/>
    <s v="Query"/>
    <s v="Yes"/>
    <s v="PBCS0711"/>
    <x v="1"/>
    <n v="10"/>
  </r>
  <r>
    <n v="712"/>
    <s v="PBOR00716"/>
    <s v="PBOR00712"/>
    <s v="Saral Narang"/>
    <x v="57"/>
    <s v="Request"/>
    <s v="Yes"/>
    <s v="PBCS0712"/>
    <x v="2"/>
    <n v="7"/>
  </r>
  <r>
    <n v="713"/>
    <s v="PBOR00717"/>
    <s v="PBOR00713"/>
    <s v="Priya Aurora"/>
    <x v="40"/>
    <s v="Query"/>
    <s v="Yes"/>
    <s v="PBCS0713"/>
    <x v="0"/>
    <n v="7"/>
  </r>
  <r>
    <n v="714"/>
    <s v="PBOR00718"/>
    <s v="PBOR00714"/>
    <s v="Sharma Kar"/>
    <x v="32"/>
    <s v="Request"/>
    <s v="Yes"/>
    <s v="PBCS0714"/>
    <x v="1"/>
    <n v="8"/>
  </r>
  <r>
    <n v="715"/>
    <s v="PBOR00719"/>
    <s v="PBOR00715"/>
    <s v="Lakshmi Boase"/>
    <x v="33"/>
    <s v="Complaint"/>
    <s v="Yes"/>
    <s v="PBCS0715"/>
    <x v="2"/>
    <n v="8"/>
  </r>
  <r>
    <n v="716"/>
    <s v="PBOR00720"/>
    <s v="PBOR00716"/>
    <s v="Jagan Choudhury"/>
    <x v="49"/>
    <s v="Query"/>
    <s v="Yes"/>
    <s v="PBCS0716"/>
    <x v="0"/>
    <n v="10"/>
  </r>
  <r>
    <n v="717"/>
    <s v="PBOR00721"/>
    <s v="PBOR00717"/>
    <s v="Anit Sachdev"/>
    <x v="33"/>
    <s v="Request"/>
    <s v="Yes"/>
    <s v="PBCS0717"/>
    <x v="1"/>
    <n v="9"/>
  </r>
  <r>
    <n v="718"/>
    <s v="PBOR00722"/>
    <s v="PBOR00718"/>
    <s v="Ritu Manne"/>
    <x v="79"/>
    <s v="Request"/>
    <s v="Yes"/>
    <s v="PBCS0718"/>
    <x v="2"/>
    <n v="9"/>
  </r>
  <r>
    <n v="719"/>
    <s v="PBOR00723"/>
    <s v="PBOR00719"/>
    <s v="Aditya Ganesh"/>
    <x v="82"/>
    <s v="Query"/>
    <s v="Yes"/>
    <s v="PBCS0719"/>
    <x v="0"/>
    <n v="7"/>
  </r>
  <r>
    <n v="720"/>
    <s v="PBOR00724"/>
    <s v="PBOR00720"/>
    <s v="Roshan Bath"/>
    <x v="42"/>
    <s v="Request"/>
    <s v="Yes"/>
    <s v="PBCS0720"/>
    <x v="1"/>
    <n v="10"/>
  </r>
  <r>
    <n v="721"/>
    <s v="PBOR00725"/>
    <s v="PBOR00721"/>
    <s v="Aaloak Naidu"/>
    <x v="58"/>
    <s v="Query"/>
    <s v="Yes"/>
    <s v="PBCS0721"/>
    <x v="2"/>
    <n v="7"/>
  </r>
  <r>
    <n v="722"/>
    <s v="PBOR00726"/>
    <s v="PBOR00722"/>
    <s v="Lakshmi Boase"/>
    <x v="63"/>
    <s v="Request"/>
    <s v="Yes"/>
    <s v="PBCS0722"/>
    <x v="0"/>
    <n v="7"/>
  </r>
  <r>
    <n v="723"/>
    <s v="PBOR00727"/>
    <s v="PBOR00723"/>
    <s v="Savitri Kala"/>
    <x v="72"/>
    <s v="Request"/>
    <s v="Yes"/>
    <s v="PBCS0723"/>
    <x v="1"/>
    <n v="10"/>
  </r>
  <r>
    <n v="724"/>
    <s v="PBOR00728"/>
    <s v="PBOR00724"/>
    <s v="Dinesh Sharma"/>
    <x v="79"/>
    <s v="Query"/>
    <s v="Yes"/>
    <s v="PBCS0724"/>
    <x v="2"/>
    <n v="7"/>
  </r>
  <r>
    <n v="725"/>
    <s v="PBOR00729"/>
    <s v="PBOR00725"/>
    <s v="Anit Sachdev"/>
    <x v="17"/>
    <s v="Request"/>
    <s v="Yes"/>
    <s v="PBCS0725"/>
    <x v="0"/>
    <n v="10"/>
  </r>
  <r>
    <n v="726"/>
    <s v="PBOR00730"/>
    <s v="PBOR00726"/>
    <s v="Ritu Manne"/>
    <x v="52"/>
    <s v="Request"/>
    <s v="Yes"/>
    <s v="PBCS0726"/>
    <x v="1"/>
    <n v="9"/>
  </r>
  <r>
    <n v="727"/>
    <s v="PBOR00731"/>
    <s v="PBOR00727"/>
    <s v="Rajni Sood"/>
    <x v="74"/>
    <s v="Query"/>
    <s v="Yes"/>
    <s v="PBCS0727"/>
    <x v="2"/>
    <n v="10"/>
  </r>
  <r>
    <n v="728"/>
    <s v="PBOR00732"/>
    <s v="PBOR00728"/>
    <s v="Kirtida Raval"/>
    <x v="75"/>
    <s v="Request"/>
    <s v="Yes"/>
    <s v="PBCS0728"/>
    <x v="0"/>
    <n v="7"/>
  </r>
  <r>
    <n v="729"/>
    <s v="PBOR00733"/>
    <s v="PBOR00729"/>
    <s v="Lavanya Agate"/>
    <x v="57"/>
    <s v="Query"/>
    <s v="No"/>
    <s v="PBCS0729"/>
    <x v="1"/>
    <n v="10"/>
  </r>
  <r>
    <n v="730"/>
    <s v="PBOR00734"/>
    <s v="PBOR00730"/>
    <s v="Dhruv Sengupta"/>
    <x v="38"/>
    <s v="Request"/>
    <s v="Yes"/>
    <s v="PBCS0730"/>
    <x v="2"/>
    <n v="10"/>
  </r>
  <r>
    <n v="731"/>
    <s v="PBOR00735"/>
    <s v="PBOR00731"/>
    <s v="Akshay Oak"/>
    <x v="53"/>
    <s v="Query"/>
    <s v="Yes"/>
    <s v="PBCS0731"/>
    <x v="0"/>
    <n v="8"/>
  </r>
  <r>
    <n v="732"/>
    <s v="PBOR00736"/>
    <s v="PBOR00732"/>
    <s v="Malini Murty"/>
    <x v="78"/>
    <s v="Request"/>
    <s v="Yes"/>
    <s v="PBCS0732"/>
    <x v="1"/>
    <n v="10"/>
  </r>
  <r>
    <n v="733"/>
    <s v="PBOR00737"/>
    <s v="PBOR00733"/>
    <s v="Akshay Bal"/>
    <x v="82"/>
    <s v="Request"/>
    <s v="Yes"/>
    <s v="PBCS0733"/>
    <x v="2"/>
    <n v="9"/>
  </r>
  <r>
    <n v="734"/>
    <s v="PBOR00738"/>
    <s v="PBOR00734"/>
    <s v="Kavika Lall"/>
    <x v="61"/>
    <s v="Query"/>
    <s v="Yes"/>
    <s v="PBCS0734"/>
    <x v="0"/>
    <n v="9"/>
  </r>
  <r>
    <n v="735"/>
    <s v="PBOR00739"/>
    <s v="PBOR00735"/>
    <s v="Disha Tank"/>
    <x v="21"/>
    <s v="Request"/>
    <s v="No"/>
    <s v="PBCS0735"/>
    <x v="1"/>
    <n v="9"/>
  </r>
  <r>
    <n v="736"/>
    <s v="PBOR00740"/>
    <s v="PBOR00736"/>
    <s v="Aaloak Naidu"/>
    <x v="32"/>
    <s v="Query"/>
    <s v="Yes"/>
    <s v="PBCS0736"/>
    <x v="2"/>
    <n v="10"/>
  </r>
  <r>
    <n v="737"/>
    <s v="PBOR00741"/>
    <s v="PBOR00737"/>
    <s v="Nirmal Bahl"/>
    <x v="54"/>
    <s v="Request"/>
    <s v="Yes"/>
    <s v="PBCS0737"/>
    <x v="0"/>
    <n v="9"/>
  </r>
  <r>
    <n v="738"/>
    <s v="PBOR00742"/>
    <s v="PBOR00738"/>
    <s v="Saral Narang"/>
    <x v="70"/>
    <s v="Query"/>
    <s v="Yes"/>
    <s v="PBCS0738"/>
    <x v="1"/>
    <n v="10"/>
  </r>
  <r>
    <n v="739"/>
    <s v="PBOR00743"/>
    <s v="PBOR00739"/>
    <s v="Priya Aurora"/>
    <x v="30"/>
    <s v="Request"/>
    <s v="Yes"/>
    <s v="PBCS0739"/>
    <x v="2"/>
    <n v="9"/>
  </r>
  <r>
    <n v="740"/>
    <s v="PBOR00744"/>
    <s v="PBOR00740"/>
    <s v="Sharma Kar"/>
    <x v="71"/>
    <s v="Complaint"/>
    <s v="Yes"/>
    <s v="PBCS0740"/>
    <x v="0"/>
    <n v="8"/>
  </r>
  <r>
    <n v="741"/>
    <s v="PBOR00745"/>
    <s v="PBOR00741"/>
    <s v="Lakshmi Boase"/>
    <x v="82"/>
    <s v="Query"/>
    <s v="Yes"/>
    <s v="PBCS0741"/>
    <x v="1"/>
    <n v="7"/>
  </r>
  <r>
    <n v="742"/>
    <s v="PBOR00746"/>
    <s v="PBOR00742"/>
    <s v="Jagan Choudhury"/>
    <x v="67"/>
    <s v="Request"/>
    <s v="Yes"/>
    <s v="PBCS0742"/>
    <x v="2"/>
    <n v="10"/>
  </r>
  <r>
    <n v="743"/>
    <s v="PBOR00747"/>
    <s v="PBOR00743"/>
    <s v="Anit Sachdev"/>
    <x v="43"/>
    <s v="Request"/>
    <s v="Yes"/>
    <s v="PBCS0743"/>
    <x v="0"/>
    <n v="7"/>
  </r>
  <r>
    <n v="744"/>
    <s v="PBOR00748"/>
    <s v="PBOR00744"/>
    <s v="Ritu Manne"/>
    <x v="52"/>
    <s v="Query"/>
    <s v="Yes"/>
    <s v="PBCS0744"/>
    <x v="1"/>
    <n v="8"/>
  </r>
  <r>
    <n v="745"/>
    <s v="PBOR00749"/>
    <s v="PBOR00745"/>
    <s v="Sam"/>
    <x v="41"/>
    <s v="Request"/>
    <s v="Yes"/>
    <s v="PBCS0745"/>
    <x v="2"/>
    <n v="9"/>
  </r>
  <r>
    <n v="746"/>
    <s v="PBOR00750"/>
    <s v="PBOR00746"/>
    <s v="Simma Raj"/>
    <x v="63"/>
    <s v="Query"/>
    <s v="Yes"/>
    <s v="PBCS0746"/>
    <x v="0"/>
    <n v="9"/>
  </r>
  <r>
    <n v="747"/>
    <s v="PBOR00751"/>
    <s v="PBOR00747"/>
    <s v="Aditya Singh"/>
    <x v="63"/>
    <s v="Request"/>
    <s v="Yes"/>
    <s v="PBCS0747"/>
    <x v="1"/>
    <n v="9"/>
  </r>
  <r>
    <n v="748"/>
    <s v="PBOR00752"/>
    <s v="PBOR00748"/>
    <s v="Julian Richard Samson"/>
    <x v="74"/>
    <s v="Request"/>
    <s v="Yes"/>
    <s v="PBCS0748"/>
    <x v="2"/>
    <n v="9"/>
  </r>
  <r>
    <n v="749"/>
    <s v="PBOR00753"/>
    <s v="PBOR00749"/>
    <s v="Savitri Kala"/>
    <x v="80"/>
    <s v="Query"/>
    <s v="Yes"/>
    <s v="PBCS0749"/>
    <x v="0"/>
    <n v="9"/>
  </r>
  <r>
    <n v="750"/>
    <s v="PBOR00754"/>
    <s v="PBOR00750"/>
    <s v="Pratyush Trivedi"/>
    <x v="37"/>
    <s v="Request"/>
    <s v="Yes"/>
    <s v="PBCS0750"/>
    <x v="0"/>
    <n v="7"/>
  </r>
  <r>
    <n v="751"/>
    <s v="PBOR00755"/>
    <s v="PBOR00751"/>
    <s v="Sam"/>
    <x v="58"/>
    <s v="Query"/>
    <s v="Yes"/>
    <s v="PBCS0751"/>
    <x v="0"/>
    <n v="9"/>
  </r>
  <r>
    <n v="752"/>
    <s v="PBOR00756"/>
    <s v="PBOR00752"/>
    <s v="Simma Raj"/>
    <x v="67"/>
    <s v="Request"/>
    <s v="Yes"/>
    <s v="PBCS0752"/>
    <x v="1"/>
    <n v="7"/>
  </r>
  <r>
    <n v="753"/>
    <s v="PBOR00757"/>
    <s v="PBOR00753"/>
    <s v="Aditya Singh"/>
    <x v="45"/>
    <s v="Complaint"/>
    <s v="No"/>
    <s v="PBCS0753"/>
    <x v="2"/>
    <n v="8"/>
  </r>
  <r>
    <n v="754"/>
    <s v="PBOR00758"/>
    <s v="PBOR00754"/>
    <s v="Julian Richard Samson"/>
    <x v="77"/>
    <s v="Query"/>
    <s v="Yes"/>
    <s v="PBCS0754"/>
    <x v="0"/>
    <n v="6"/>
  </r>
  <r>
    <n v="755"/>
    <s v="PBOR00759"/>
    <s v="PBOR00755"/>
    <s v="Savitri Kala"/>
    <x v="39"/>
    <s v="Request"/>
    <s v="Yes"/>
    <s v="PBCS0755"/>
    <x v="1"/>
    <n v="2"/>
  </r>
  <r>
    <n v="756"/>
    <s v="PBOR00760"/>
    <s v="PBOR00756"/>
    <s v="Pratyush Trivedi"/>
    <x v="17"/>
    <s v="Request"/>
    <s v="Yes"/>
    <s v="PBCS0756"/>
    <x v="2"/>
    <n v="4"/>
  </r>
  <r>
    <n v="757"/>
    <s v="PBOR00761"/>
    <s v="PBOR00757"/>
    <s v="Adhya Garg"/>
    <x v="74"/>
    <s v="Query"/>
    <s v="Yes"/>
    <s v="PBCS0757"/>
    <x v="0"/>
    <n v="1"/>
  </r>
  <r>
    <n v="758"/>
    <s v="PBOR00762"/>
    <s v="PBOR00758"/>
    <s v="Adhya Garg"/>
    <x v="26"/>
    <s v="Request"/>
    <s v="Yes"/>
    <s v="PBCS0758"/>
    <x v="1"/>
    <n v="9"/>
  </r>
  <r>
    <n v="759"/>
    <s v="PBOR00763"/>
    <s v="PBOR00759"/>
    <s v="Pranav Bhatnagar"/>
    <x v="48"/>
    <s v="Request"/>
    <s v="No"/>
    <s v="PBCS0759"/>
    <x v="2"/>
    <n v="6"/>
  </r>
  <r>
    <n v="760"/>
    <s v="PBOR00764"/>
    <s v="PBOR00760"/>
    <s v="Pratyush Trivedi"/>
    <x v="58"/>
    <s v="Query"/>
    <s v="Yes"/>
    <s v="PBCS0760"/>
    <x v="0"/>
    <n v="9"/>
  </r>
  <r>
    <n v="761"/>
    <s v="PBOR00765"/>
    <s v="PBOR00761"/>
    <s v="Apurva Suri"/>
    <x v="74"/>
    <s v="Request"/>
    <s v="Yes"/>
    <s v="PBCS0761"/>
    <x v="1"/>
    <n v="9"/>
  </r>
  <r>
    <n v="762"/>
    <s v="PBOR00766"/>
    <s v="PBOR00762"/>
    <s v="Lata Chokshi"/>
    <x v="50"/>
    <s v="Complaint"/>
    <s v="Yes"/>
    <s v="PBCS0762"/>
    <x v="2"/>
    <n v="3"/>
  </r>
  <r>
    <n v="763"/>
    <s v="PBOR00767"/>
    <s v="PBOR00763"/>
    <s v="Aalia Desai"/>
    <x v="49"/>
    <s v="Query"/>
    <s v="Yes"/>
    <s v="PBCS0763"/>
    <x v="0"/>
    <n v="2"/>
  </r>
  <r>
    <n v="764"/>
    <s v="PBOR00768"/>
    <s v="PBOR00764"/>
    <s v="Roshan Bath"/>
    <x v="46"/>
    <s v="Request"/>
    <s v="Yes"/>
    <s v="PBCS0764"/>
    <x v="1"/>
    <n v="3"/>
  </r>
  <r>
    <n v="765"/>
    <s v="PBOR00769"/>
    <s v="PBOR00765"/>
    <s v="Pratyush Trivedi"/>
    <x v="38"/>
    <s v="Complaint"/>
    <s v="No"/>
    <s v="PBCS0765"/>
    <x v="2"/>
    <n v="10"/>
  </r>
  <r>
    <n v="766"/>
    <s v="PBOR00770"/>
    <s v="PBOR00766"/>
    <s v="Dinesh Sharma"/>
    <x v="80"/>
    <s v="Query"/>
    <s v="Yes"/>
    <s v="PBCS0766"/>
    <x v="0"/>
    <n v="3"/>
  </r>
  <r>
    <n v="767"/>
    <s v="PBOR00771"/>
    <s v="PBOR00767"/>
    <s v="Lata Chokshi"/>
    <x v="42"/>
    <s v="Request"/>
    <s v="Yes"/>
    <s v="PBCS0767"/>
    <x v="1"/>
    <n v="1"/>
  </r>
  <r>
    <n v="768"/>
    <s v="PBOR00772"/>
    <s v="PBOR00768"/>
    <s v="Savitri Kala"/>
    <x v="79"/>
    <s v="Complaint"/>
    <s v="Yes"/>
    <s v="PBCS0768"/>
    <x v="2"/>
    <n v="5"/>
  </r>
  <r>
    <n v="769"/>
    <s v="PBOR00773"/>
    <s v="PBOR00769"/>
    <s v="Nitya Sandhu"/>
    <x v="46"/>
    <s v="Query"/>
    <s v="Yes"/>
    <s v="PBCS0769"/>
    <x v="0"/>
    <n v="1"/>
  </r>
  <r>
    <n v="770"/>
    <s v="PBOR00774"/>
    <s v="PBOR00770"/>
    <s v="Shanta Swamy"/>
    <x v="42"/>
    <s v="Request"/>
    <s v="Yes"/>
    <s v="PBCS0770"/>
    <x v="1"/>
    <n v="5"/>
  </r>
  <r>
    <n v="771"/>
    <s v="PBOR00775"/>
    <s v="PBOR00771"/>
    <s v="Viaan Kale"/>
    <x v="47"/>
    <s v="Request"/>
    <s v="No"/>
    <s v="PBCS0771"/>
    <x v="2"/>
    <n v="5"/>
  </r>
  <r>
    <n v="772"/>
    <s v="PBOR00776"/>
    <s v="PBOR00772"/>
    <s v="Disha Tank"/>
    <x v="47"/>
    <s v="Query"/>
    <s v="Yes"/>
    <s v="PBCS0772"/>
    <x v="0"/>
    <n v="3"/>
  </r>
  <r>
    <n v="773"/>
    <s v="PBOR00777"/>
    <s v="PBOR00773"/>
    <s v="Aaloak Naidu"/>
    <x v="19"/>
    <s v="Request"/>
    <s v="Yes"/>
    <s v="PBCS0773"/>
    <x v="1"/>
    <n v="3"/>
  </r>
  <r>
    <n v="774"/>
    <s v="PBOR00778"/>
    <s v="PBOR00774"/>
    <s v="Nirmal Bahl"/>
    <x v="80"/>
    <s v="Complaint"/>
    <s v="Yes"/>
    <s v="PBCS0774"/>
    <x v="2"/>
    <n v="7"/>
  </r>
  <r>
    <n v="775"/>
    <s v="PBOR00779"/>
    <s v="PBOR00775"/>
    <s v="Saral Narang"/>
    <x v="54"/>
    <s v="Query"/>
    <s v="Yes"/>
    <s v="PBCS0775"/>
    <x v="0"/>
    <n v="4"/>
  </r>
  <r>
    <n v="776"/>
    <s v="PBOR00780"/>
    <s v="PBOR00776"/>
    <s v="Priya Aurora"/>
    <x v="43"/>
    <s v="Request"/>
    <s v="Yes"/>
    <s v="PBCS0776"/>
    <x v="1"/>
    <n v="3"/>
  </r>
  <r>
    <n v="777"/>
    <s v="PBOR00781"/>
    <s v="PBOR00777"/>
    <s v="Sharma Kar"/>
    <x v="81"/>
    <s v="Complaint"/>
    <s v="No"/>
    <s v="PBCS0777"/>
    <x v="2"/>
    <n v="8"/>
  </r>
  <r>
    <n v="778"/>
    <s v="PBOR00782"/>
    <s v="PBOR00778"/>
    <s v="Lakshmi Boase"/>
    <x v="48"/>
    <s v="Query"/>
    <s v="Yes"/>
    <s v="PBCS0778"/>
    <x v="0"/>
    <n v="2"/>
  </r>
  <r>
    <n v="779"/>
    <s v="PBOR00783"/>
    <s v="PBOR00779"/>
    <s v="Jagan Choudhury"/>
    <x v="37"/>
    <s v="Request"/>
    <s v="Yes"/>
    <s v="PBCS0779"/>
    <x v="1"/>
    <n v="9"/>
  </r>
  <r>
    <n v="780"/>
    <s v="PBOR00784"/>
    <s v="PBOR00780"/>
    <s v="Anit Sachdev"/>
    <x v="66"/>
    <s v="Complaint"/>
    <s v="Yes"/>
    <s v="PBCS0780"/>
    <x v="2"/>
    <n v="6"/>
  </r>
  <r>
    <n v="781"/>
    <s v="PBOR00785"/>
    <s v="PBOR00781"/>
    <s v="Ritu Manne"/>
    <x v="63"/>
    <s v="Query"/>
    <s v="Yes"/>
    <s v="PBCS0781"/>
    <x v="0"/>
    <n v="7"/>
  </r>
  <r>
    <n v="782"/>
    <s v="PBOR00786"/>
    <s v="PBOR00782"/>
    <s v="Aditya Ganesh"/>
    <x v="39"/>
    <s v="Request"/>
    <s v="Yes"/>
    <s v="PBCS0782"/>
    <x v="1"/>
    <n v="9"/>
  </r>
  <r>
    <n v="783"/>
    <s v="PBOR00787"/>
    <s v="PBOR00783"/>
    <s v="Roshan Bath"/>
    <x v="42"/>
    <s v="Request"/>
    <s v="No"/>
    <s v="PBCS0783"/>
    <x v="2"/>
    <n v="2"/>
  </r>
  <r>
    <n v="784"/>
    <s v="PBOR00788"/>
    <s v="PBOR00784"/>
    <s v="Aaloak Naidu"/>
    <x v="30"/>
    <s v="Query"/>
    <s v="Yes"/>
    <s v="PBCS0784"/>
    <x v="0"/>
    <n v="9"/>
  </r>
  <r>
    <n v="785"/>
    <s v="PBOR00789"/>
    <s v="PBOR00785"/>
    <s v="Lakshmi Boase"/>
    <x v="66"/>
    <s v="Request"/>
    <s v="Yes"/>
    <s v="PBCS0785"/>
    <x v="1"/>
    <n v="10"/>
  </r>
  <r>
    <n v="786"/>
    <s v="PBOR00790"/>
    <s v="PBOR00786"/>
    <s v="Savitri Kala"/>
    <x v="42"/>
    <s v="Complaint"/>
    <s v="Yes"/>
    <s v="PBCS0786"/>
    <x v="2"/>
    <n v="1"/>
  </r>
  <r>
    <n v="787"/>
    <s v="PBOR00791"/>
    <s v="PBOR00787"/>
    <s v="Dinesh Sharma"/>
    <x v="83"/>
    <s v="Query"/>
    <s v="Yes"/>
    <s v="PBCS0787"/>
    <x v="0"/>
    <n v="1"/>
  </r>
  <r>
    <n v="788"/>
    <s v="PBOR00792"/>
    <s v="PBOR00788"/>
    <s v="Anit Sachdev"/>
    <x v="79"/>
    <s v="Request"/>
    <s v="Yes"/>
    <s v="PBCS0788"/>
    <x v="1"/>
    <n v="10"/>
  </r>
  <r>
    <n v="789"/>
    <s v="PBOR00793"/>
    <s v="PBOR00789"/>
    <s v="Ritu Manne"/>
    <x v="70"/>
    <s v="Request"/>
    <s v="No"/>
    <s v="PBCS0789"/>
    <x v="2"/>
    <n v="4"/>
  </r>
  <r>
    <n v="790"/>
    <s v="PBOR00794"/>
    <s v="PBOR00790"/>
    <s v="Rajni Sood"/>
    <x v="55"/>
    <s v="Query"/>
    <s v="Yes"/>
    <s v="PBCS0790"/>
    <x v="0"/>
    <n v="7"/>
  </r>
  <r>
    <n v="791"/>
    <s v="PBOR00795"/>
    <s v="PBOR00791"/>
    <s v="Apurva Suri"/>
    <x v="51"/>
    <s v="Request"/>
    <s v="Yes"/>
    <s v="PBCS0791"/>
    <x v="1"/>
    <n v="3"/>
  </r>
  <r>
    <n v="792"/>
    <s v="PBOR00796"/>
    <s v="PBOR00792"/>
    <s v="Lavanya Agate"/>
    <x v="77"/>
    <s v="Complaint"/>
    <s v="Yes"/>
    <s v="PBCS0792"/>
    <x v="2"/>
    <n v="6"/>
  </r>
  <r>
    <n v="793"/>
    <s v="PBOR00797"/>
    <s v="PBOR00793"/>
    <s v="Dhruv Sengupta"/>
    <x v="30"/>
    <s v="Query"/>
    <s v="Yes"/>
    <s v="PBCS0793"/>
    <x v="0"/>
    <n v="6"/>
  </r>
  <r>
    <n v="794"/>
    <s v="PBOR00798"/>
    <s v="PBOR00794"/>
    <s v="Akshay Oak"/>
    <x v="70"/>
    <s v="Request"/>
    <s v="Yes"/>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s v="North"/>
  </r>
  <r>
    <s v="PBOR00002"/>
    <x v="1"/>
    <x v="1"/>
    <x v="1"/>
    <n v="10.209999999999999"/>
    <s v="South"/>
  </r>
  <r>
    <s v="PBOR00003"/>
    <x v="2"/>
    <x v="2"/>
    <x v="2"/>
    <n v="711.18"/>
    <s v="East"/>
  </r>
  <r>
    <s v="PBOR00004"/>
    <x v="3"/>
    <x v="3"/>
    <x v="3"/>
    <n v="132.44999999999999"/>
    <s v="West"/>
  </r>
  <r>
    <s v="PBOR00005"/>
    <x v="0"/>
    <x v="4"/>
    <x v="4"/>
    <n v="58.629999999999995"/>
    <s v="North"/>
  </r>
  <r>
    <s v="PBOR00006"/>
    <x v="1"/>
    <x v="5"/>
    <x v="5"/>
    <n v="60.519999999999996"/>
    <s v="South"/>
  </r>
  <r>
    <s v="PBOR00007"/>
    <x v="2"/>
    <x v="1"/>
    <x v="6"/>
    <n v="466.06"/>
    <s v="East"/>
  </r>
  <r>
    <s v="PBOR00009"/>
    <x v="3"/>
    <x v="6"/>
    <x v="7"/>
    <n v="25.87"/>
    <s v="West"/>
  </r>
  <r>
    <s v="PBOR00010"/>
    <x v="4"/>
    <x v="7"/>
    <x v="8"/>
    <n v="102.34"/>
    <s v="North"/>
  </r>
  <r>
    <s v="PBOR00011"/>
    <x v="0"/>
    <x v="6"/>
    <x v="9"/>
    <n v="131.67999999999998"/>
    <s v="South"/>
  </r>
  <r>
    <s v="PBOR00012"/>
    <x v="1"/>
    <x v="2"/>
    <x v="10"/>
    <n v="17.420000000000002"/>
    <s v="East"/>
  </r>
  <r>
    <s v="PBOR00013"/>
    <x v="2"/>
    <x v="8"/>
    <x v="11"/>
    <n v="10.74"/>
    <s v="West"/>
  </r>
  <r>
    <s v="PBOR00014"/>
    <x v="3"/>
    <x v="9"/>
    <x v="12"/>
    <n v="163.70999999999998"/>
    <s v="North"/>
  </r>
  <r>
    <s v="PBOR00015"/>
    <x v="0"/>
    <x v="4"/>
    <x v="13"/>
    <n v="184.25"/>
    <s v="South"/>
  </r>
  <r>
    <s v="PBOR00016"/>
    <x v="1"/>
    <x v="10"/>
    <x v="14"/>
    <n v="27.82"/>
    <s v="East"/>
  </r>
  <r>
    <s v="PBOR00017"/>
    <x v="2"/>
    <x v="10"/>
    <x v="15"/>
    <n v="359.71"/>
    <s v="West"/>
  </r>
  <r>
    <s v="PBOR00018"/>
    <x v="3"/>
    <x v="6"/>
    <x v="16"/>
    <n v="24.05"/>
    <s v="North"/>
  </r>
  <r>
    <s v="PBOR00019"/>
    <x v="4"/>
    <x v="9"/>
    <x v="17"/>
    <n v="19.860000000000003"/>
    <s v="South"/>
  </r>
  <r>
    <s v="PBOR00020"/>
    <x v="5"/>
    <x v="10"/>
    <x v="18"/>
    <n v="4.8599999999999994"/>
    <s v="East"/>
  </r>
  <r>
    <s v="PBOR00021"/>
    <x v="0"/>
    <x v="9"/>
    <x v="19"/>
    <n v="46.08"/>
    <s v="West"/>
  </r>
  <r>
    <s v="PBOR00022"/>
    <x v="1"/>
    <x v="10"/>
    <x v="20"/>
    <n v="19.360000000000003"/>
    <s v="North"/>
  </r>
  <r>
    <s v="PBOR00023"/>
    <x v="2"/>
    <x v="2"/>
    <x v="21"/>
    <n v="255.19"/>
    <s v="South"/>
  </r>
  <r>
    <s v="PBOR00024"/>
    <x v="3"/>
    <x v="11"/>
    <x v="22"/>
    <n v="241.48999999999998"/>
    <s v="East"/>
  </r>
  <r>
    <s v="PBOR00025"/>
    <x v="0"/>
    <x v="9"/>
    <x v="23"/>
    <n v="115.17"/>
    <s v="West"/>
  </r>
  <r>
    <s v="PBOR00026"/>
    <x v="1"/>
    <x v="12"/>
    <x v="24"/>
    <n v="36.019999999999996"/>
    <s v="North"/>
  </r>
  <r>
    <s v="PBOR00027"/>
    <x v="2"/>
    <x v="4"/>
    <x v="25"/>
    <n v="28.89"/>
    <s v="South"/>
  </r>
  <r>
    <s v="PBOR00035"/>
    <x v="3"/>
    <x v="10"/>
    <x v="26"/>
    <n v="100.93"/>
    <s v="East"/>
  </r>
  <r>
    <s v="PBOR00029"/>
    <x v="4"/>
    <x v="10"/>
    <x v="27"/>
    <n v="63.809999999999995"/>
    <s v="West"/>
  </r>
  <r>
    <s v="PBOR00030"/>
    <x v="0"/>
    <x v="2"/>
    <x v="28"/>
    <n v="102.12"/>
    <s v="North"/>
  </r>
  <r>
    <s v="PBOR00031"/>
    <x v="1"/>
    <x v="5"/>
    <x v="29"/>
    <n v="89.34"/>
    <s v="South"/>
  </r>
  <r>
    <s v="PBOR00032"/>
    <x v="2"/>
    <x v="11"/>
    <x v="30"/>
    <n v="139.53"/>
    <s v="East"/>
  </r>
  <r>
    <s v="PBOR00033"/>
    <x v="3"/>
    <x v="13"/>
    <x v="31"/>
    <n v="3.3899999999999997"/>
    <s v="West"/>
  </r>
  <r>
    <s v="PBOR00036"/>
    <x v="0"/>
    <x v="14"/>
    <x v="32"/>
    <n v="62.04"/>
    <s v="North"/>
  </r>
  <r>
    <s v="PBOR00037"/>
    <x v="1"/>
    <x v="9"/>
    <x v="33"/>
    <n v="231.5"/>
    <s v="South"/>
  </r>
  <r>
    <s v="PBOR00038"/>
    <x v="2"/>
    <x v="7"/>
    <x v="34"/>
    <n v="393.09999999999997"/>
    <s v="East"/>
  </r>
  <r>
    <s v="PBOR00040"/>
    <x v="3"/>
    <x v="15"/>
    <x v="35"/>
    <n v="56.019999999999996"/>
    <s v="West"/>
  </r>
  <r>
    <s v="PBOR00041"/>
    <x v="4"/>
    <x v="15"/>
    <x v="36"/>
    <n v="129.22"/>
    <s v="North"/>
  </r>
  <r>
    <s v="PBOR00042"/>
    <x v="5"/>
    <x v="8"/>
    <x v="37"/>
    <n v="116.2"/>
    <s v="South"/>
  </r>
  <r>
    <s v="PBOR00043"/>
    <x v="0"/>
    <x v="4"/>
    <x v="38"/>
    <n v="13.16"/>
    <s v="East"/>
  </r>
  <r>
    <s v="PBOR00044"/>
    <x v="1"/>
    <x v="12"/>
    <x v="39"/>
    <n v="44.339999999999996"/>
    <s v="West"/>
  </r>
  <r>
    <s v="PBOR00045"/>
    <x v="2"/>
    <x v="5"/>
    <x v="40"/>
    <n v="138.70999999999998"/>
    <s v="North"/>
  </r>
  <r>
    <s v="PBOR00046"/>
    <x v="3"/>
    <x v="8"/>
    <x v="28"/>
    <n v="212.7"/>
    <s v="South"/>
  </r>
  <r>
    <s v="PBOR00047"/>
    <x v="0"/>
    <x v="15"/>
    <x v="41"/>
    <n v="89.960000000000008"/>
    <s v="East"/>
  </r>
  <r>
    <s v="PBOR00048"/>
    <x v="1"/>
    <x v="10"/>
    <x v="42"/>
    <n v="35.769999999999996"/>
    <s v="West"/>
  </r>
  <r>
    <s v="PBOR00049"/>
    <x v="2"/>
    <x v="9"/>
    <x v="43"/>
    <n v="159.29"/>
    <s v="North"/>
  </r>
  <r>
    <s v="PBOR00050"/>
    <x v="3"/>
    <x v="7"/>
    <x v="44"/>
    <n v="319.14"/>
    <s v="South"/>
  </r>
  <r>
    <s v="PBOR00051"/>
    <x v="0"/>
    <x v="14"/>
    <x v="45"/>
    <n v="3.8099999999999996"/>
    <s v="East"/>
  </r>
  <r>
    <s v="PBOR00052"/>
    <x v="1"/>
    <x v="16"/>
    <x v="46"/>
    <n v="8.07"/>
    <s v="West"/>
  </r>
  <r>
    <s v="PBOR00053"/>
    <x v="2"/>
    <x v="17"/>
    <x v="47"/>
    <n v="684.25"/>
    <s v="North"/>
  </r>
  <r>
    <s v="PBOR00054"/>
    <x v="3"/>
    <x v="17"/>
    <x v="48"/>
    <n v="56.89"/>
    <s v="South"/>
  </r>
  <r>
    <s v="PBOR00055"/>
    <x v="0"/>
    <x v="5"/>
    <x v="49"/>
    <n v="69.13000000000001"/>
    <s v="East"/>
  </r>
  <r>
    <s v="PBOR00056"/>
    <x v="1"/>
    <x v="16"/>
    <x v="41"/>
    <n v="55.39"/>
    <s v="West"/>
  </r>
  <r>
    <s v="PBOR00057"/>
    <x v="2"/>
    <x v="1"/>
    <x v="50"/>
    <n v="351.8"/>
    <s v="North"/>
  </r>
  <r>
    <s v="PBOR00058"/>
    <x v="3"/>
    <x v="18"/>
    <x v="51"/>
    <n v="13.41"/>
    <s v="South"/>
  </r>
  <r>
    <s v="PBOR00059"/>
    <x v="4"/>
    <x v="3"/>
    <x v="52"/>
    <n v="191.34"/>
    <s v="East"/>
  </r>
  <r>
    <s v="PBOR00060"/>
    <x v="0"/>
    <x v="19"/>
    <x v="40"/>
    <n v="70.77000000000001"/>
    <s v="West"/>
  </r>
  <r>
    <s v="PBOR00061"/>
    <x v="1"/>
    <x v="20"/>
    <x v="53"/>
    <n v="30.330000000000002"/>
    <s v="North"/>
  </r>
  <r>
    <s v="PBOR00062"/>
    <x v="2"/>
    <x v="21"/>
    <x v="54"/>
    <n v="13.48"/>
    <s v="South"/>
  </r>
  <r>
    <s v="PBOR00063"/>
    <x v="3"/>
    <x v="22"/>
    <x v="55"/>
    <n v="197.82999999999998"/>
    <s v="East"/>
  </r>
  <r>
    <s v="PBOR00064"/>
    <x v="0"/>
    <x v="23"/>
    <x v="56"/>
    <n v="167.67999999999998"/>
    <s v="West"/>
  </r>
  <r>
    <s v="PBOR00065"/>
    <x v="1"/>
    <x v="24"/>
    <x v="22"/>
    <n v="86.09"/>
    <s v="North"/>
  </r>
  <r>
    <s v="PBOR00066"/>
    <x v="2"/>
    <x v="16"/>
    <x v="57"/>
    <n v="280.37"/>
    <s v="South"/>
  </r>
  <r>
    <s v="PBOR00067"/>
    <x v="3"/>
    <x v="25"/>
    <x v="47"/>
    <n v="27.650000000000002"/>
    <s v="East"/>
  </r>
  <r>
    <s v="PBOR00068"/>
    <x v="4"/>
    <x v="6"/>
    <x v="58"/>
    <n v="21.930000000000003"/>
    <s v="West"/>
  </r>
  <r>
    <s v="PBOR00069"/>
    <x v="5"/>
    <x v="2"/>
    <x v="59"/>
    <n v="8.76"/>
    <s v="North"/>
  </r>
  <r>
    <s v="PBOR00070"/>
    <x v="0"/>
    <x v="26"/>
    <x v="60"/>
    <n v="111.91000000000001"/>
    <s v="South"/>
  </r>
  <r>
    <s v="PBOR00071"/>
    <x v="1"/>
    <x v="4"/>
    <x v="61"/>
    <n v="28.73"/>
    <s v="East"/>
  </r>
  <r>
    <s v="PBOR00072"/>
    <x v="2"/>
    <x v="27"/>
    <x v="59"/>
    <n v="314.44"/>
    <s v="West"/>
  </r>
  <r>
    <s v="PBOR00073"/>
    <x v="3"/>
    <x v="15"/>
    <x v="62"/>
    <n v="223.29999999999998"/>
    <s v="North"/>
  </r>
  <r>
    <s v="PBOR00074"/>
    <x v="0"/>
    <x v="28"/>
    <x v="63"/>
    <n v="140.70999999999998"/>
    <s v="South"/>
  </r>
  <r>
    <s v="PBOR00075"/>
    <x v="1"/>
    <x v="8"/>
    <x v="64"/>
    <n v="29.28"/>
    <s v="East"/>
  </r>
  <r>
    <s v="PBOR00076"/>
    <x v="2"/>
    <x v="6"/>
    <x v="61"/>
    <n v="20.94"/>
    <s v="West"/>
  </r>
  <r>
    <s v="PBOR00077"/>
    <x v="3"/>
    <x v="27"/>
    <x v="65"/>
    <n v="210.76999999999998"/>
    <s v="North"/>
  </r>
  <r>
    <s v="PBOR00078"/>
    <x v="4"/>
    <x v="10"/>
    <x v="66"/>
    <n v="40.69"/>
    <s v="South"/>
  </r>
  <r>
    <s v="PBOR00079"/>
    <x v="0"/>
    <x v="29"/>
    <x v="44"/>
    <n v="91.990000000000009"/>
    <s v="East"/>
  </r>
  <r>
    <s v="PBOR00080"/>
    <x v="1"/>
    <x v="30"/>
    <x v="67"/>
    <n v="247.42"/>
    <s v="West"/>
  </r>
  <r>
    <s v="PBOR00081"/>
    <x v="2"/>
    <x v="31"/>
    <x v="68"/>
    <n v="240.14"/>
    <s v="North"/>
  </r>
  <r>
    <s v="PBOR00082"/>
    <x v="3"/>
    <x v="27"/>
    <x v="7"/>
    <n v="5.08"/>
    <s v="South"/>
  </r>
  <r>
    <s v="PBOR00083"/>
    <x v="0"/>
    <x v="29"/>
    <x v="69"/>
    <n v="89.12"/>
    <s v="East"/>
  </r>
  <r>
    <s v="PBOR00084"/>
    <x v="1"/>
    <x v="1"/>
    <x v="70"/>
    <n v="217.1"/>
    <s v="West"/>
  </r>
  <r>
    <s v="PBOR00085"/>
    <x v="2"/>
    <x v="11"/>
    <x v="71"/>
    <n v="427.03"/>
    <s v="North"/>
  </r>
  <r>
    <s v="PBOR00086"/>
    <x v="3"/>
    <x v="5"/>
    <x v="66"/>
    <n v="75.87"/>
    <s v="South"/>
  </r>
  <r>
    <s v="PBOR00087"/>
    <x v="4"/>
    <x v="2"/>
    <x v="72"/>
    <n v="161.57"/>
    <s v="East"/>
  </r>
  <r>
    <s v="PBOR00088"/>
    <x v="5"/>
    <x v="31"/>
    <x v="73"/>
    <n v="37.989999999999995"/>
    <s v="West"/>
  </r>
  <r>
    <s v="PBOR00089"/>
    <x v="0"/>
    <x v="3"/>
    <x v="45"/>
    <n v="10.19"/>
    <s v="North"/>
  </r>
  <r>
    <s v="PBOR00090"/>
    <x v="1"/>
    <x v="25"/>
    <x v="26"/>
    <n v="43.62"/>
    <s v="South"/>
  </r>
  <r>
    <s v="PBOR00091"/>
    <x v="2"/>
    <x v="7"/>
    <x v="74"/>
    <n v="197.44"/>
    <s v="East"/>
  </r>
  <r>
    <s v="PBOR00092"/>
    <x v="3"/>
    <x v="25"/>
    <x v="75"/>
    <n v="165.23999999999998"/>
    <s v="West"/>
  </r>
  <r>
    <s v="PBOR00093"/>
    <x v="0"/>
    <x v="32"/>
    <x v="76"/>
    <n v="74.570000000000007"/>
    <s v="North"/>
  </r>
  <r>
    <s v="PBOR00094"/>
    <x v="1"/>
    <x v="33"/>
    <x v="77"/>
    <n v="69.63000000000001"/>
    <s v="South"/>
  </r>
  <r>
    <s v="PBOR00095"/>
    <x v="2"/>
    <x v="33"/>
    <x v="78"/>
    <n v="657.52"/>
    <s v="East"/>
  </r>
  <r>
    <s v="PBOR00096"/>
    <x v="3"/>
    <x v="22"/>
    <x v="79"/>
    <n v="235.89999999999998"/>
    <s v="West"/>
  </r>
  <r>
    <s v="PBOR00097"/>
    <x v="0"/>
    <x v="34"/>
    <x v="80"/>
    <n v="407.03999999999996"/>
    <s v="North"/>
  </r>
  <r>
    <s v="PBOR00098"/>
    <x v="1"/>
    <x v="7"/>
    <x v="56"/>
    <n v="347.74"/>
    <s v="South"/>
  </r>
  <r>
    <s v="PBOR00099"/>
    <x v="2"/>
    <x v="3"/>
    <x v="81"/>
    <n v="209.97"/>
    <s v="East"/>
  </r>
  <r>
    <s v="PBOR00100"/>
    <x v="3"/>
    <x v="31"/>
    <x v="82"/>
    <n v="229.44"/>
    <s v="West"/>
  </r>
  <r>
    <s v="PBOR00101"/>
    <x v="0"/>
    <x v="4"/>
    <x v="83"/>
    <n v="263.06"/>
    <s v="North"/>
  </r>
  <r>
    <s v="PBOR00102"/>
    <x v="1"/>
    <x v="34"/>
    <x v="84"/>
    <n v="1.45"/>
    <s v="South"/>
  </r>
  <r>
    <s v="PBOR00103"/>
    <x v="2"/>
    <x v="13"/>
    <x v="85"/>
    <n v="363.99"/>
    <s v="East"/>
  </r>
  <r>
    <s v="PBOR00104"/>
    <x v="3"/>
    <x v="35"/>
    <x v="86"/>
    <n v="818.1"/>
    <s v="West"/>
  </r>
  <r>
    <s v="PBOR00105"/>
    <x v="4"/>
    <x v="2"/>
    <x v="87"/>
    <n v="29.790000000000003"/>
    <s v="North"/>
  </r>
  <r>
    <s v="PBOR00106"/>
    <x v="0"/>
    <x v="13"/>
    <x v="88"/>
    <n v="634.01"/>
    <s v="South"/>
  </r>
  <r>
    <s v="PBOR00107"/>
    <x v="1"/>
    <x v="18"/>
    <x v="89"/>
    <n v="376.26"/>
    <s v="East"/>
  </r>
  <r>
    <s v="PBOR00108"/>
    <x v="2"/>
    <x v="23"/>
    <x v="90"/>
    <n v="455.55"/>
    <s v="West"/>
  </r>
  <r>
    <s v="PBOR00109"/>
    <x v="3"/>
    <x v="36"/>
    <x v="72"/>
    <n v="26.520000000000003"/>
    <s v="North"/>
  </r>
  <r>
    <s v="PBOR00110"/>
    <x v="0"/>
    <x v="37"/>
    <x v="91"/>
    <n v="770.95"/>
    <s v="South"/>
  </r>
  <r>
    <s v="PBOR00111"/>
    <x v="1"/>
    <x v="4"/>
    <x v="92"/>
    <n v="119.85000000000001"/>
    <s v="East"/>
  </r>
  <r>
    <s v="PBOR00112"/>
    <x v="2"/>
    <x v="3"/>
    <x v="93"/>
    <n v="15.07"/>
    <s v="West"/>
  </r>
  <r>
    <s v="PBOR00113"/>
    <x v="3"/>
    <x v="35"/>
    <x v="94"/>
    <n v="427.21999999999997"/>
    <s v="North"/>
  </r>
  <r>
    <s v="PBOR00114"/>
    <x v="4"/>
    <x v="11"/>
    <x v="65"/>
    <n v="475.45"/>
    <s v="South"/>
  </r>
  <r>
    <s v="PBOR00115"/>
    <x v="5"/>
    <x v="10"/>
    <x v="65"/>
    <n v="662.11"/>
    <s v="East"/>
  </r>
  <r>
    <s v="PBOR00116"/>
    <x v="0"/>
    <x v="1"/>
    <x v="95"/>
    <n v="299.15999999999997"/>
    <s v="West"/>
  </r>
  <r>
    <s v="PBOR00117"/>
    <x v="1"/>
    <x v="17"/>
    <x v="96"/>
    <n v="404.58"/>
    <s v="North"/>
  </r>
  <r>
    <s v="PBOR00118"/>
    <x v="2"/>
    <x v="17"/>
    <x v="97"/>
    <n v="390.17"/>
    <s v="South"/>
  </r>
  <r>
    <s v="PBOR00119"/>
    <x v="3"/>
    <x v="37"/>
    <x v="98"/>
    <n v="179.35"/>
    <s v="East"/>
  </r>
  <r>
    <s v="PBOR00120"/>
    <x v="0"/>
    <x v="4"/>
    <x v="99"/>
    <n v="274.90999999999997"/>
    <s v="West"/>
  </r>
  <r>
    <s v="PBOR00121"/>
    <x v="1"/>
    <x v="2"/>
    <x v="97"/>
    <n v="53.739999999999995"/>
    <s v="North"/>
  </r>
  <r>
    <s v="PBOR00122"/>
    <x v="2"/>
    <x v="12"/>
    <x v="24"/>
    <n v="116.33"/>
    <s v="South"/>
  </r>
  <r>
    <s v="PBOR00123"/>
    <x v="3"/>
    <x v="0"/>
    <x v="100"/>
    <n v="111.84"/>
    <s v="East"/>
  </r>
  <r>
    <s v="PBOR00124"/>
    <x v="4"/>
    <x v="38"/>
    <x v="101"/>
    <n v="102.27000000000001"/>
    <s v="West"/>
  </r>
  <r>
    <s v="PBOR00125"/>
    <x v="0"/>
    <x v="1"/>
    <x v="102"/>
    <n v="565.02"/>
    <s v="North"/>
  </r>
  <r>
    <s v="PBOR00126"/>
    <x v="1"/>
    <x v="2"/>
    <x v="103"/>
    <n v="84.22"/>
    <s v="South"/>
  </r>
  <r>
    <s v="PBOR00127"/>
    <x v="2"/>
    <x v="5"/>
    <x v="104"/>
    <n v="221.34"/>
    <s v="East"/>
  </r>
  <r>
    <s v="PBOR00128"/>
    <x v="3"/>
    <x v="3"/>
    <x v="105"/>
    <n v="248.56"/>
    <s v="West"/>
  </r>
  <r>
    <s v="PBOR00129"/>
    <x v="0"/>
    <x v="36"/>
    <x v="106"/>
    <n v="196.17"/>
    <s v="North"/>
  </r>
  <r>
    <s v="PBOR00130"/>
    <x v="1"/>
    <x v="24"/>
    <x v="107"/>
    <n v="226.70999999999998"/>
    <s v="South"/>
  </r>
  <r>
    <s v="PBOR00131"/>
    <x v="2"/>
    <x v="21"/>
    <x v="108"/>
    <n v="760.66"/>
    <s v="East"/>
  </r>
  <r>
    <s v="PBOR00132"/>
    <x v="3"/>
    <x v="32"/>
    <x v="109"/>
    <n v="21.830000000000002"/>
    <s v="West"/>
  </r>
  <r>
    <s v="PBOR00133"/>
    <x v="4"/>
    <x v="4"/>
    <x v="110"/>
    <n v="365.43"/>
    <s v="North"/>
  </r>
  <r>
    <s v="PBOR00134"/>
    <x v="5"/>
    <x v="2"/>
    <x v="12"/>
    <n v="80.010000000000005"/>
    <s v="South"/>
  </r>
  <r>
    <s v="PBOR00135"/>
    <x v="0"/>
    <x v="27"/>
    <x v="111"/>
    <n v="193.60999999999999"/>
    <s v="East"/>
  </r>
  <r>
    <s v="PBOR00136"/>
    <x v="1"/>
    <x v="0"/>
    <x v="112"/>
    <n v="381.2"/>
    <s v="West"/>
  </r>
  <r>
    <s v="PBOR00137"/>
    <x v="2"/>
    <x v="1"/>
    <x v="113"/>
    <n v="491.31"/>
    <s v="North"/>
  </r>
  <r>
    <s v="PBOR00138"/>
    <x v="3"/>
    <x v="28"/>
    <x v="114"/>
    <n v="251.16"/>
    <s v="South"/>
  </r>
  <r>
    <s v="PBOR00139"/>
    <x v="0"/>
    <x v="8"/>
    <x v="115"/>
    <n v="62.25"/>
    <s v="East"/>
  </r>
  <r>
    <s v="PBOR00140"/>
    <x v="1"/>
    <x v="33"/>
    <x v="90"/>
    <n v="54.55"/>
    <s v="West"/>
  </r>
  <r>
    <s v="PBOR00141"/>
    <x v="2"/>
    <x v="14"/>
    <x v="116"/>
    <n v="185.78"/>
    <s v="North"/>
  </r>
  <r>
    <s v="PBOR00142"/>
    <x v="3"/>
    <x v="16"/>
    <x v="117"/>
    <n v="26.64"/>
    <s v="South"/>
  </r>
  <r>
    <s v="PBOR00143"/>
    <x v="0"/>
    <x v="17"/>
    <x v="118"/>
    <n v="78.12"/>
    <s v="East"/>
  </r>
  <r>
    <s v="PBOR00144"/>
    <x v="1"/>
    <x v="17"/>
    <x v="51"/>
    <n v="91.160000000000011"/>
    <s v="West"/>
  </r>
  <r>
    <s v="PBOR00145"/>
    <x v="2"/>
    <x v="5"/>
    <x v="119"/>
    <n v="350.53999999999996"/>
    <s v="North"/>
  </r>
  <r>
    <s v="PBOR00146"/>
    <x v="3"/>
    <x v="16"/>
    <x v="120"/>
    <n v="94.410000000000011"/>
    <s v="South"/>
  </r>
  <r>
    <s v="PBOR00147"/>
    <x v="0"/>
    <x v="1"/>
    <x v="121"/>
    <n v="208.25"/>
    <s v="East"/>
  </r>
  <r>
    <s v="PBOR00148"/>
    <x v="1"/>
    <x v="18"/>
    <x v="117"/>
    <n v="228.45"/>
    <s v="West"/>
  </r>
  <r>
    <s v="PBOR00149"/>
    <x v="2"/>
    <x v="3"/>
    <x v="122"/>
    <n v="350.94"/>
    <s v="North"/>
  </r>
  <r>
    <s v="PBOR00150"/>
    <x v="3"/>
    <x v="19"/>
    <x v="123"/>
    <n v="15.39"/>
    <s v="South"/>
  </r>
  <r>
    <s v="PBOR00151"/>
    <x v="4"/>
    <x v="20"/>
    <x v="0"/>
    <n v="210.29"/>
    <s v="East"/>
  </r>
  <r>
    <s v="PBOR00152"/>
    <x v="0"/>
    <x v="21"/>
    <x v="124"/>
    <n v="35.94"/>
    <s v="West"/>
  </r>
  <r>
    <s v="PBOR00153"/>
    <x v="1"/>
    <x v="22"/>
    <x v="125"/>
    <n v="5.47"/>
    <s v="North"/>
  </r>
  <r>
    <s v="PBOR00154"/>
    <x v="2"/>
    <x v="23"/>
    <x v="126"/>
    <n v="304.51"/>
    <s v="South"/>
  </r>
  <r>
    <s v="PBOR00155"/>
    <x v="3"/>
    <x v="24"/>
    <x v="55"/>
    <n v="460.84"/>
    <s v="East"/>
  </r>
  <r>
    <s v="PBOR00156"/>
    <x v="0"/>
    <x v="16"/>
    <x v="127"/>
    <n v="200.78"/>
    <s v="West"/>
  </r>
  <r>
    <s v="PBOR00157"/>
    <x v="1"/>
    <x v="25"/>
    <x v="128"/>
    <n v="778.93"/>
    <s v="North"/>
  </r>
  <r>
    <s v="PBOR00158"/>
    <x v="2"/>
    <x v="6"/>
    <x v="78"/>
    <n v="815.42"/>
    <s v="South"/>
  </r>
  <r>
    <s v="PBOR00159"/>
    <x v="3"/>
    <x v="2"/>
    <x v="129"/>
    <n v="559.27"/>
    <s v="East"/>
  </r>
  <r>
    <s v="PBOR00160"/>
    <x v="4"/>
    <x v="26"/>
    <x v="112"/>
    <n v="48.089999999999996"/>
    <s v="West"/>
  </r>
  <r>
    <s v="PBOR00161"/>
    <x v="5"/>
    <x v="4"/>
    <x v="130"/>
    <n v="1.95"/>
    <s v="North"/>
  </r>
  <r>
    <s v="PBOR00162"/>
    <x v="0"/>
    <x v="27"/>
    <x v="131"/>
    <n v="150.76"/>
    <s v="South"/>
  </r>
  <r>
    <s v="PBOR00163"/>
    <x v="1"/>
    <x v="15"/>
    <x v="132"/>
    <n v="386.65999999999997"/>
    <s v="East"/>
  </r>
  <r>
    <s v="PBOR00164"/>
    <x v="2"/>
    <x v="28"/>
    <x v="133"/>
    <n v="440.59"/>
    <s v="West"/>
  </r>
  <r>
    <s v="PBOR00165"/>
    <x v="3"/>
    <x v="8"/>
    <x v="134"/>
    <n v="403.78999999999996"/>
    <s v="North"/>
  </r>
  <r>
    <s v="PBOR00166"/>
    <x v="0"/>
    <x v="6"/>
    <x v="135"/>
    <n v="469.27"/>
    <s v="South"/>
  </r>
  <r>
    <s v="PBOR00167"/>
    <x v="1"/>
    <x v="27"/>
    <x v="136"/>
    <n v="131.48999999999998"/>
    <s v="East"/>
  </r>
  <r>
    <s v="PBOR00168"/>
    <x v="2"/>
    <x v="10"/>
    <x v="87"/>
    <n v="341.7"/>
    <s v="West"/>
  </r>
  <r>
    <s v="PBOR00169"/>
    <x v="3"/>
    <x v="29"/>
    <x v="137"/>
    <n v="363.49"/>
    <s v="North"/>
  </r>
  <r>
    <s v="PBOR00170"/>
    <x v="4"/>
    <x v="30"/>
    <x v="138"/>
    <n v="311.88"/>
    <s v="South"/>
  </r>
  <r>
    <s v="PBOR00171"/>
    <x v="0"/>
    <x v="31"/>
    <x v="139"/>
    <n v="540.24"/>
    <s v="East"/>
  </r>
  <r>
    <s v="PBOR00172"/>
    <x v="1"/>
    <x v="27"/>
    <x v="140"/>
    <n v="124.93"/>
    <s v="West"/>
  </r>
  <r>
    <s v="PBOR00173"/>
    <x v="2"/>
    <x v="29"/>
    <x v="141"/>
    <n v="647.37"/>
    <s v="North"/>
  </r>
  <r>
    <s v="PBOR00174"/>
    <x v="3"/>
    <x v="1"/>
    <x v="53"/>
    <n v="143.57"/>
    <s v="South"/>
  </r>
  <r>
    <s v="PBOR00175"/>
    <x v="0"/>
    <x v="11"/>
    <x v="142"/>
    <n v="74.740000000000009"/>
    <s v="East"/>
  </r>
  <r>
    <s v="PBOR00176"/>
    <x v="1"/>
    <x v="5"/>
    <x v="115"/>
    <n v="641.83000000000004"/>
    <s v="West"/>
  </r>
  <r>
    <s v="PBOR00177"/>
    <x v="2"/>
    <x v="2"/>
    <x v="143"/>
    <n v="271.49"/>
    <s v="North"/>
  </r>
  <r>
    <s v="PBOR00178"/>
    <x v="3"/>
    <x v="31"/>
    <x v="89"/>
    <n v="148.94"/>
    <s v="South"/>
  </r>
  <r>
    <s v="PBOR00179"/>
    <x v="4"/>
    <x v="3"/>
    <x v="144"/>
    <n v="379.59"/>
    <s v="East"/>
  </r>
  <r>
    <s v="PBOR00180"/>
    <x v="5"/>
    <x v="25"/>
    <x v="138"/>
    <n v="287.14"/>
    <s v="West"/>
  </r>
  <r>
    <s v="PBOR00181"/>
    <x v="0"/>
    <x v="7"/>
    <x v="145"/>
    <n v="66.45"/>
    <s v="North"/>
  </r>
  <r>
    <s v="PBOR00182"/>
    <x v="1"/>
    <x v="25"/>
    <x v="15"/>
    <n v="611.20000000000005"/>
    <s v="South"/>
  </r>
  <r>
    <s v="PBOR00183"/>
    <x v="2"/>
    <x v="32"/>
    <x v="146"/>
    <n v="222.12"/>
    <s v="East"/>
  </r>
  <r>
    <s v="PBOR00184"/>
    <x v="3"/>
    <x v="33"/>
    <x v="147"/>
    <n v="399.27"/>
    <s v="West"/>
  </r>
  <r>
    <s v="PBOR00185"/>
    <x v="0"/>
    <x v="33"/>
    <x v="97"/>
    <n v="458.01"/>
    <s v="North"/>
  </r>
  <r>
    <s v="PBOR00186"/>
    <x v="1"/>
    <x v="22"/>
    <x v="84"/>
    <n v="219.1"/>
    <s v="South"/>
  </r>
  <r>
    <s v="PBOR00187"/>
    <x v="2"/>
    <x v="34"/>
    <x v="148"/>
    <n v="256.43"/>
    <s v="East"/>
  </r>
  <r>
    <s v="PBOR00188"/>
    <x v="3"/>
    <x v="7"/>
    <x v="149"/>
    <n v="243.5"/>
    <s v="West"/>
  </r>
  <r>
    <s v="PBOR00189"/>
    <x v="0"/>
    <x v="3"/>
    <x v="150"/>
    <n v="22.92"/>
    <s v="North"/>
  </r>
  <r>
    <s v="PBOR00190"/>
    <x v="1"/>
    <x v="31"/>
    <x v="143"/>
    <n v="304.75"/>
    <s v="South"/>
  </r>
  <r>
    <s v="PBOR00191"/>
    <x v="2"/>
    <x v="4"/>
    <x v="151"/>
    <n v="128.79"/>
    <s v="East"/>
  </r>
  <r>
    <s v="PBOR00192"/>
    <x v="3"/>
    <x v="34"/>
    <x v="5"/>
    <n v="509.49"/>
    <s v="West"/>
  </r>
  <r>
    <s v="PBOR00193"/>
    <x v="0"/>
    <x v="13"/>
    <x v="152"/>
    <n v="71.820000000000007"/>
    <s v="North"/>
  </r>
  <r>
    <s v="PBOR00194"/>
    <x v="1"/>
    <x v="35"/>
    <x v="153"/>
    <n v="79.350000000000009"/>
    <s v="South"/>
  </r>
  <r>
    <s v="PBOR00195"/>
    <x v="2"/>
    <x v="2"/>
    <x v="154"/>
    <n v="294.36"/>
    <s v="East"/>
  </r>
  <r>
    <s v="PBOR00196"/>
    <x v="3"/>
    <x v="13"/>
    <x v="155"/>
    <n v="591.13"/>
    <s v="West"/>
  </r>
  <r>
    <s v="PBOR00197"/>
    <x v="4"/>
    <x v="18"/>
    <x v="156"/>
    <n v="503.03"/>
    <s v="North"/>
  </r>
  <r>
    <s v="PBOR00198"/>
    <x v="0"/>
    <x v="23"/>
    <x v="53"/>
    <n v="96.940000000000012"/>
    <s v="South"/>
  </r>
  <r>
    <s v="PBOR00199"/>
    <x v="1"/>
    <x v="36"/>
    <x v="157"/>
    <n v="180.23999999999998"/>
    <s v="East"/>
  </r>
  <r>
    <s v="PBOR00200"/>
    <x v="2"/>
    <x v="37"/>
    <x v="158"/>
    <n v="207.73"/>
    <s v="West"/>
  </r>
  <r>
    <s v="PBOR00201"/>
    <x v="3"/>
    <x v="4"/>
    <x v="159"/>
    <n v="410.09"/>
    <s v="North"/>
  </r>
  <r>
    <s v="PBOR00202"/>
    <x v="0"/>
    <x v="3"/>
    <x v="160"/>
    <n v="6.58"/>
    <s v="South"/>
  </r>
  <r>
    <s v="PBOR00203"/>
    <x v="1"/>
    <x v="35"/>
    <x v="161"/>
    <n v="771.99"/>
    <s v="East"/>
  </r>
  <r>
    <s v="PBOR00204"/>
    <x v="2"/>
    <x v="11"/>
    <x v="86"/>
    <n v="57.559999999999995"/>
    <s v="West"/>
  </r>
  <r>
    <s v="PBOR00205"/>
    <x v="3"/>
    <x v="10"/>
    <x v="162"/>
    <n v="356.75"/>
    <s v="North"/>
  </r>
  <r>
    <s v="PBOR00206"/>
    <x v="4"/>
    <x v="1"/>
    <x v="132"/>
    <n v="176.63"/>
    <s v="South"/>
  </r>
  <r>
    <s v="PBOR00207"/>
    <x v="5"/>
    <x v="17"/>
    <x v="163"/>
    <n v="258.95999999999998"/>
    <s v="East"/>
  </r>
  <r>
    <s v="PBOR00208"/>
    <x v="0"/>
    <x v="17"/>
    <x v="164"/>
    <n v="186.32999999999998"/>
    <s v="West"/>
  </r>
  <r>
    <s v="PBOR00209"/>
    <x v="1"/>
    <x v="37"/>
    <x v="56"/>
    <n v="485.93"/>
    <s v="North"/>
  </r>
  <r>
    <s v="PBOR00210"/>
    <x v="2"/>
    <x v="4"/>
    <x v="165"/>
    <n v="322.43"/>
    <s v="South"/>
  </r>
  <r>
    <s v="PBOR00211"/>
    <x v="3"/>
    <x v="2"/>
    <x v="166"/>
    <n v="431.89"/>
    <s v="East"/>
  </r>
  <r>
    <s v="PBOR00212"/>
    <x v="0"/>
    <x v="12"/>
    <x v="71"/>
    <n v="12.45"/>
    <s v="West"/>
  </r>
  <r>
    <s v="PBOR00213"/>
    <x v="1"/>
    <x v="0"/>
    <x v="167"/>
    <n v="149.54999999999998"/>
    <s v="North"/>
  </r>
  <r>
    <s v="PBOR00214"/>
    <x v="2"/>
    <x v="38"/>
    <x v="168"/>
    <n v="17.12"/>
    <s v="South"/>
  </r>
  <r>
    <s v="PBOR00215"/>
    <x v="3"/>
    <x v="1"/>
    <x v="169"/>
    <n v="307.59999999999997"/>
    <s v="East"/>
  </r>
  <r>
    <s v="PBOR00216"/>
    <x v="4"/>
    <x v="2"/>
    <x v="53"/>
    <n v="293.34999999999997"/>
    <s v="West"/>
  </r>
  <r>
    <s v="PBOR00217"/>
    <x v="0"/>
    <x v="5"/>
    <x v="170"/>
    <n v="58.449999999999996"/>
    <s v="North"/>
  </r>
  <r>
    <s v="PBOR00218"/>
    <x v="1"/>
    <x v="3"/>
    <x v="171"/>
    <n v="186.34"/>
    <s v="South"/>
  </r>
  <r>
    <s v="PBOR00219"/>
    <x v="2"/>
    <x v="36"/>
    <x v="172"/>
    <n v="318.25"/>
    <s v="East"/>
  </r>
  <r>
    <s v="PBOR00220"/>
    <x v="3"/>
    <x v="24"/>
    <x v="52"/>
    <n v="172.16"/>
    <s v="West"/>
  </r>
  <r>
    <s v="PBOR00221"/>
    <x v="0"/>
    <x v="21"/>
    <x v="77"/>
    <n v="65.990000000000009"/>
    <s v="North"/>
  </r>
  <r>
    <s v="PBOR00222"/>
    <x v="1"/>
    <x v="32"/>
    <x v="105"/>
    <n v="66.740000000000009"/>
    <s v="South"/>
  </r>
  <r>
    <s v="PBOR00223"/>
    <x v="2"/>
    <x v="4"/>
    <x v="173"/>
    <n v="643.75"/>
    <s v="East"/>
  </r>
  <r>
    <s v="PBOR00224"/>
    <x v="3"/>
    <x v="2"/>
    <x v="10"/>
    <n v="81.650000000000006"/>
    <s v="West"/>
  </r>
  <r>
    <s v="PBOR00225"/>
    <x v="4"/>
    <x v="27"/>
    <x v="174"/>
    <n v="72.36"/>
    <s v="North"/>
  </r>
  <r>
    <s v="PBOR00226"/>
    <x v="5"/>
    <x v="0"/>
    <x v="175"/>
    <n v="434.17"/>
    <s v="South"/>
  </r>
  <r>
    <s v="PBOR00227"/>
    <x v="0"/>
    <x v="1"/>
    <x v="107"/>
    <n v="240.16"/>
    <s v="East"/>
  </r>
  <r>
    <s v="PBOR00228"/>
    <x v="1"/>
    <x v="28"/>
    <x v="147"/>
    <n v="32.809999999999995"/>
    <s v="West"/>
  </r>
  <r>
    <s v="PBOR00229"/>
    <x v="2"/>
    <x v="8"/>
    <x v="170"/>
    <n v="207.62"/>
    <s v="North"/>
  </r>
  <r>
    <s v="PBOR00230"/>
    <x v="3"/>
    <x v="33"/>
    <x v="176"/>
    <n v="422.89"/>
    <s v="South"/>
  </r>
  <r>
    <s v="PBOR00231"/>
    <x v="0"/>
    <x v="14"/>
    <x v="177"/>
    <n v="488.34999999999997"/>
    <s v="East"/>
  </r>
  <r>
    <s v="PBOR00232"/>
    <x v="1"/>
    <x v="16"/>
    <x v="178"/>
    <n v="599.56999999999994"/>
    <s v="West"/>
  </r>
  <r>
    <s v="PBOR00233"/>
    <x v="2"/>
    <x v="17"/>
    <x v="179"/>
    <n v="216.57"/>
    <s v="North"/>
  </r>
  <r>
    <s v="PBOR00234"/>
    <x v="3"/>
    <x v="17"/>
    <x v="180"/>
    <n v="236.54"/>
    <s v="South"/>
  </r>
  <r>
    <s v="PBOR00235"/>
    <x v="0"/>
    <x v="5"/>
    <x v="181"/>
    <n v="309.48"/>
    <s v="East"/>
  </r>
  <r>
    <s v="PBOR00236"/>
    <x v="1"/>
    <x v="16"/>
    <x v="182"/>
    <n v="245.67"/>
    <s v="West"/>
  </r>
  <r>
    <s v="PBOR00237"/>
    <x v="2"/>
    <x v="1"/>
    <x v="137"/>
    <n v="258.27"/>
    <s v="North"/>
  </r>
  <r>
    <s v="PBOR00238"/>
    <x v="3"/>
    <x v="18"/>
    <x v="183"/>
    <n v="293.09999999999997"/>
    <s v="South"/>
  </r>
  <r>
    <s v="PBOR00239"/>
    <x v="0"/>
    <x v="3"/>
    <x v="145"/>
    <n v="220.32999999999998"/>
    <s v="East"/>
  </r>
  <r>
    <s v="PBOR00240"/>
    <x v="1"/>
    <x v="19"/>
    <x v="184"/>
    <n v="41.57"/>
    <s v="West"/>
  </r>
  <r>
    <s v="PBOR00241"/>
    <x v="2"/>
    <x v="20"/>
    <x v="185"/>
    <n v="101.26"/>
    <s v="North"/>
  </r>
  <r>
    <s v="PBOR00242"/>
    <x v="3"/>
    <x v="21"/>
    <x v="186"/>
    <n v="307.13"/>
    <s v="South"/>
  </r>
  <r>
    <s v="PBOR00243"/>
    <x v="4"/>
    <x v="22"/>
    <x v="187"/>
    <n v="625.05999999999995"/>
    <s v="East"/>
  </r>
  <r>
    <s v="PBOR00244"/>
    <x v="0"/>
    <x v="23"/>
    <x v="188"/>
    <n v="405.21"/>
    <s v="West"/>
  </r>
  <r>
    <s v="PBOR00245"/>
    <x v="1"/>
    <x v="24"/>
    <x v="189"/>
    <n v="88.600000000000009"/>
    <s v="North"/>
  </r>
  <r>
    <s v="PBOR00246"/>
    <x v="2"/>
    <x v="16"/>
    <x v="190"/>
    <n v="354.74"/>
    <s v="South"/>
  </r>
  <r>
    <s v="PBOR00247"/>
    <x v="3"/>
    <x v="25"/>
    <x v="191"/>
    <n v="341.90999999999997"/>
    <s v="East"/>
  </r>
  <r>
    <s v="PBOR00248"/>
    <x v="0"/>
    <x v="6"/>
    <x v="192"/>
    <n v="435.90999999999997"/>
    <s v="West"/>
  </r>
  <r>
    <s v="PBOR00249"/>
    <x v="1"/>
    <x v="2"/>
    <x v="108"/>
    <n v="385.8"/>
    <s v="North"/>
  </r>
  <r>
    <s v="PBOR00250"/>
    <x v="2"/>
    <x v="26"/>
    <x v="193"/>
    <n v="17.510000000000002"/>
    <s v="South"/>
  </r>
  <r>
    <s v="PBOR00251"/>
    <x v="3"/>
    <x v="4"/>
    <x v="14"/>
    <n v="25.650000000000002"/>
    <s v="East"/>
  </r>
  <r>
    <s v="PBOR00252"/>
    <x v="4"/>
    <x v="27"/>
    <x v="32"/>
    <n v="91.100000000000009"/>
    <s v="West"/>
  </r>
  <r>
    <s v="PBOR00253"/>
    <x v="5"/>
    <x v="15"/>
    <x v="194"/>
    <n v="356.94"/>
    <s v="North"/>
  </r>
  <r>
    <s v="PBOR00254"/>
    <x v="0"/>
    <x v="28"/>
    <x v="195"/>
    <n v="77.7"/>
    <s v="South"/>
  </r>
  <r>
    <s v="PBOR00255"/>
    <x v="1"/>
    <x v="8"/>
    <x v="196"/>
    <n v="319.48"/>
    <s v="East"/>
  </r>
  <r>
    <s v="PBOR00256"/>
    <x v="2"/>
    <x v="6"/>
    <x v="49"/>
    <n v="40.43"/>
    <s v="West"/>
  </r>
  <r>
    <s v="PBOR00257"/>
    <x v="3"/>
    <x v="27"/>
    <x v="197"/>
    <n v="37.919999999999995"/>
    <s v="North"/>
  </r>
  <r>
    <s v="PBOR00258"/>
    <x v="0"/>
    <x v="10"/>
    <x v="198"/>
    <n v="281.39"/>
    <s v="South"/>
  </r>
  <r>
    <s v="PBOR00259"/>
    <x v="1"/>
    <x v="29"/>
    <x v="199"/>
    <n v="91.17"/>
    <s v="East"/>
  </r>
  <r>
    <s v="PBOR00260"/>
    <x v="2"/>
    <x v="30"/>
    <x v="111"/>
    <n v="55.55"/>
    <s v="West"/>
  </r>
  <r>
    <s v="PBOR00261"/>
    <x v="3"/>
    <x v="31"/>
    <x v="148"/>
    <n v="660.2"/>
    <s v="North"/>
  </r>
  <r>
    <s v="PBOR00262"/>
    <x v="4"/>
    <x v="27"/>
    <x v="200"/>
    <n v="253.26"/>
    <s v="South"/>
  </r>
  <r>
    <s v="PBOR00263"/>
    <x v="0"/>
    <x v="29"/>
    <x v="201"/>
    <n v="11.18"/>
    <s v="East"/>
  </r>
  <r>
    <s v="PBOR00264"/>
    <x v="1"/>
    <x v="1"/>
    <x v="202"/>
    <n v="116.29"/>
    <s v="West"/>
  </r>
  <r>
    <s v="PBOR00265"/>
    <x v="2"/>
    <x v="11"/>
    <x v="203"/>
    <n v="146.32"/>
    <s v="North"/>
  </r>
  <r>
    <s v="PBOR00266"/>
    <x v="3"/>
    <x v="5"/>
    <x v="204"/>
    <n v="128.34"/>
    <s v="South"/>
  </r>
  <r>
    <s v="PBOR00267"/>
    <x v="0"/>
    <x v="2"/>
    <x v="205"/>
    <n v="453.59999999999997"/>
    <s v="East"/>
  </r>
  <r>
    <s v="PBOR00268"/>
    <x v="1"/>
    <x v="31"/>
    <x v="206"/>
    <n v="252.38"/>
    <s v="West"/>
  </r>
  <r>
    <s v="PBOR00269"/>
    <x v="2"/>
    <x v="3"/>
    <x v="207"/>
    <n v="253.87"/>
    <s v="North"/>
  </r>
  <r>
    <s v="PBOR00270"/>
    <x v="3"/>
    <x v="25"/>
    <x v="194"/>
    <n v="308.51"/>
    <s v="South"/>
  </r>
  <r>
    <s v="PBOR00271"/>
    <x v="4"/>
    <x v="7"/>
    <x v="19"/>
    <n v="259.45"/>
    <s v="East"/>
  </r>
  <r>
    <s v="PBOR00272"/>
    <x v="5"/>
    <x v="25"/>
    <x v="208"/>
    <n v="474.89"/>
    <s v="West"/>
  </r>
  <r>
    <s v="PBOR00273"/>
    <x v="0"/>
    <x v="32"/>
    <x v="209"/>
    <n v="475.90999999999997"/>
    <s v="North"/>
  </r>
  <r>
    <s v="PBOR00274"/>
    <x v="1"/>
    <x v="33"/>
    <x v="210"/>
    <n v="182.37"/>
    <s v="South"/>
  </r>
  <r>
    <s v="PBOR00275"/>
    <x v="2"/>
    <x v="33"/>
    <x v="211"/>
    <n v="385.46"/>
    <s v="East"/>
  </r>
  <r>
    <s v="PBOR00276"/>
    <x v="3"/>
    <x v="22"/>
    <x v="201"/>
    <n v="15.01"/>
    <s v="West"/>
  </r>
  <r>
    <s v="PBOR00277"/>
    <x v="0"/>
    <x v="34"/>
    <x v="212"/>
    <n v="226.42"/>
    <s v="North"/>
  </r>
  <r>
    <s v="PBOR00278"/>
    <x v="1"/>
    <x v="7"/>
    <x v="189"/>
    <n v="313.02"/>
    <s v="South"/>
  </r>
  <r>
    <s v="PBOR00279"/>
    <x v="2"/>
    <x v="3"/>
    <x v="213"/>
    <n v="151"/>
    <s v="East"/>
  </r>
  <r>
    <s v="PBOR00280"/>
    <x v="3"/>
    <x v="31"/>
    <x v="145"/>
    <n v="169.17999999999998"/>
    <s v="West"/>
  </r>
  <r>
    <s v="PBOR00281"/>
    <x v="0"/>
    <x v="4"/>
    <x v="214"/>
    <n v="720.39"/>
    <s v="North"/>
  </r>
  <r>
    <s v="PBOR00282"/>
    <x v="1"/>
    <x v="34"/>
    <x v="215"/>
    <n v="9.1999999999999993"/>
    <s v="South"/>
  </r>
  <r>
    <s v="PBOR00283"/>
    <x v="2"/>
    <x v="13"/>
    <x v="172"/>
    <n v="346.07"/>
    <s v="East"/>
  </r>
  <r>
    <s v="PBOR00284"/>
    <x v="3"/>
    <x v="35"/>
    <x v="107"/>
    <n v="168.28"/>
    <s v="West"/>
  </r>
  <r>
    <s v="PBOR00285"/>
    <x v="0"/>
    <x v="2"/>
    <x v="216"/>
    <n v="521.51"/>
    <s v="North"/>
  </r>
  <r>
    <s v="PBOR00286"/>
    <x v="1"/>
    <x v="13"/>
    <x v="44"/>
    <n v="338.32"/>
    <s v="South"/>
  </r>
  <r>
    <s v="PBOR00287"/>
    <x v="2"/>
    <x v="18"/>
    <x v="217"/>
    <n v="43.01"/>
    <s v="East"/>
  </r>
  <r>
    <s v="PBOR00288"/>
    <x v="3"/>
    <x v="23"/>
    <x v="17"/>
    <n v="465.21999999999997"/>
    <s v="West"/>
  </r>
  <r>
    <s v="PBOR00289"/>
    <x v="4"/>
    <x v="36"/>
    <x v="218"/>
    <n v="156.48999999999998"/>
    <s v="North"/>
  </r>
  <r>
    <s v="PBOR00290"/>
    <x v="0"/>
    <x v="37"/>
    <x v="219"/>
    <n v="110.69000000000001"/>
    <s v="South"/>
  </r>
  <r>
    <s v="PBOR00291"/>
    <x v="1"/>
    <x v="4"/>
    <x v="220"/>
    <n v="335.13"/>
    <s v="East"/>
  </r>
  <r>
    <s v="PBOR00292"/>
    <x v="2"/>
    <x v="3"/>
    <x v="98"/>
    <n v="99.29"/>
    <s v="West"/>
  </r>
  <r>
    <s v="PBOR00293"/>
    <x v="3"/>
    <x v="35"/>
    <x v="34"/>
    <n v="546.36"/>
    <s v="North"/>
  </r>
  <r>
    <s v="PBOR00294"/>
    <x v="0"/>
    <x v="11"/>
    <x v="221"/>
    <n v="646.08000000000004"/>
    <s v="South"/>
  </r>
  <r>
    <s v="PBOR00295"/>
    <x v="1"/>
    <x v="10"/>
    <x v="222"/>
    <n v="470.51"/>
    <s v="East"/>
  </r>
  <r>
    <s v="PBOR00296"/>
    <x v="2"/>
    <x v="1"/>
    <x v="174"/>
    <n v="257.28999999999996"/>
    <s v="West"/>
  </r>
  <r>
    <s v="PBOR00297"/>
    <x v="3"/>
    <x v="17"/>
    <x v="223"/>
    <n v="428.53999999999996"/>
    <s v="North"/>
  </r>
  <r>
    <s v="PBOR00298"/>
    <x v="4"/>
    <x v="17"/>
    <x v="224"/>
    <n v="81.650000000000006"/>
    <s v="South"/>
  </r>
  <r>
    <s v="PBOR00299"/>
    <x v="5"/>
    <x v="37"/>
    <x v="225"/>
    <n v="366.48"/>
    <s v="East"/>
  </r>
  <r>
    <s v="PBOR00300"/>
    <x v="0"/>
    <x v="4"/>
    <x v="226"/>
    <n v="584.70000000000005"/>
    <s v="West"/>
  </r>
  <r>
    <s v="PBOR00301"/>
    <x v="1"/>
    <x v="2"/>
    <x v="227"/>
    <n v="90.300000000000011"/>
    <s v="North"/>
  </r>
  <r>
    <s v="PBOR00302"/>
    <x v="2"/>
    <x v="12"/>
    <x v="228"/>
    <n v="311.07"/>
    <s v="South"/>
  </r>
  <r>
    <s v="PBOR00303"/>
    <x v="3"/>
    <x v="0"/>
    <x v="121"/>
    <n v="47.1"/>
    <s v="East"/>
  </r>
  <r>
    <s v="PBOR00304"/>
    <x v="0"/>
    <x v="38"/>
    <x v="229"/>
    <n v="492.26"/>
    <s v="West"/>
  </r>
  <r>
    <s v="PBOR00305"/>
    <x v="1"/>
    <x v="1"/>
    <x v="230"/>
    <n v="154.01"/>
    <s v="North"/>
  </r>
  <r>
    <s v="PBOR00306"/>
    <x v="2"/>
    <x v="2"/>
    <x v="231"/>
    <n v="45.059999999999995"/>
    <s v="South"/>
  </r>
  <r>
    <s v="PBOR00307"/>
    <x v="3"/>
    <x v="5"/>
    <x v="32"/>
    <n v="341.83"/>
    <s v="East"/>
  </r>
  <r>
    <s v="PBOR00308"/>
    <x v="4"/>
    <x v="3"/>
    <x v="232"/>
    <n v="115.16000000000001"/>
    <s v="West"/>
  </r>
  <r>
    <s v="PBOR00309"/>
    <x v="0"/>
    <x v="36"/>
    <x v="233"/>
    <n v="345.49"/>
    <s v="North"/>
  </r>
  <r>
    <s v="PBOR00310"/>
    <x v="1"/>
    <x v="24"/>
    <x v="234"/>
    <n v="556.53"/>
    <s v="South"/>
  </r>
  <r>
    <s v="PBOR00311"/>
    <x v="2"/>
    <x v="21"/>
    <x v="235"/>
    <n v="138.78"/>
    <s v="East"/>
  </r>
  <r>
    <s v="PBOR00312"/>
    <x v="3"/>
    <x v="32"/>
    <x v="236"/>
    <n v="181.63"/>
    <s v="West"/>
  </r>
  <r>
    <s v="PBOR00313"/>
    <x v="0"/>
    <x v="4"/>
    <x v="68"/>
    <n v="523.30999999999995"/>
    <s v="North"/>
  </r>
  <r>
    <s v="PBOR00314"/>
    <x v="1"/>
    <x v="2"/>
    <x v="237"/>
    <n v="59.64"/>
    <s v="South"/>
  </r>
  <r>
    <s v="PBOR00315"/>
    <x v="2"/>
    <x v="27"/>
    <x v="238"/>
    <n v="270.24"/>
    <s v="East"/>
  </r>
  <r>
    <s v="PBOR00316"/>
    <x v="3"/>
    <x v="0"/>
    <x v="239"/>
    <n v="11.39"/>
    <s v="West"/>
  </r>
  <r>
    <s v="PBOR00317"/>
    <x v="4"/>
    <x v="1"/>
    <x v="240"/>
    <n v="45.309999999999995"/>
    <s v="North"/>
  </r>
  <r>
    <s v="PBOR00318"/>
    <x v="5"/>
    <x v="28"/>
    <x v="241"/>
    <n v="15.33"/>
    <s v="South"/>
  </r>
  <r>
    <s v="PBOR00319"/>
    <x v="0"/>
    <x v="8"/>
    <x v="242"/>
    <n v="347.43"/>
    <s v="East"/>
  </r>
  <r>
    <s v="PBOR00320"/>
    <x v="1"/>
    <x v="33"/>
    <x v="66"/>
    <n v="195"/>
    <s v="West"/>
  </r>
  <r>
    <s v="PBOR00321"/>
    <x v="2"/>
    <x v="14"/>
    <x v="243"/>
    <n v="133.19999999999999"/>
    <s v="North"/>
  </r>
  <r>
    <s v="PBOR00322"/>
    <x v="3"/>
    <x v="16"/>
    <x v="244"/>
    <n v="337.9"/>
    <s v="South"/>
  </r>
  <r>
    <s v="PBOR00323"/>
    <x v="0"/>
    <x v="17"/>
    <x v="245"/>
    <n v="174.35"/>
    <s v="East"/>
  </r>
  <r>
    <s v="PBOR00324"/>
    <x v="1"/>
    <x v="17"/>
    <x v="246"/>
    <n v="71.06"/>
    <s v="West"/>
  </r>
  <r>
    <s v="PBOR00325"/>
    <x v="2"/>
    <x v="5"/>
    <x v="247"/>
    <n v="211.87"/>
    <s v="North"/>
  </r>
  <r>
    <s v="PBOR00326"/>
    <x v="3"/>
    <x v="16"/>
    <x v="248"/>
    <n v="217.91"/>
    <s v="South"/>
  </r>
  <r>
    <s v="PBOR00327"/>
    <x v="0"/>
    <x v="1"/>
    <x v="249"/>
    <n v="530.12"/>
    <s v="East"/>
  </r>
  <r>
    <s v="PBOR00328"/>
    <x v="1"/>
    <x v="18"/>
    <x v="145"/>
    <n v="201.6"/>
    <s v="West"/>
  </r>
  <r>
    <s v="PBOR00329"/>
    <x v="2"/>
    <x v="3"/>
    <x v="212"/>
    <n v="369.94"/>
    <s v="North"/>
  </r>
  <r>
    <s v="PBOR00330"/>
    <x v="3"/>
    <x v="19"/>
    <x v="25"/>
    <n v="530.53"/>
    <s v="South"/>
  </r>
  <r>
    <s v="PBOR00331"/>
    <x v="0"/>
    <x v="20"/>
    <x v="74"/>
    <n v="68.45"/>
    <s v="East"/>
  </r>
  <r>
    <s v="PBOR00332"/>
    <x v="1"/>
    <x v="21"/>
    <x v="250"/>
    <n v="340.71"/>
    <s v="West"/>
  </r>
  <r>
    <s v="PBOR00333"/>
    <x v="2"/>
    <x v="22"/>
    <x v="251"/>
    <n v="46.129999999999995"/>
    <s v="North"/>
  </r>
  <r>
    <s v="PBOR00334"/>
    <x v="3"/>
    <x v="23"/>
    <x v="252"/>
    <n v="588.98"/>
    <s v="South"/>
  </r>
  <r>
    <s v="PBOR00335"/>
    <x v="4"/>
    <x v="24"/>
    <x v="253"/>
    <n v="313.61"/>
    <s v="East"/>
  </r>
  <r>
    <s v="PBOR00336"/>
    <x v="0"/>
    <x v="16"/>
    <x v="136"/>
    <n v="437.23"/>
    <s v="West"/>
  </r>
  <r>
    <s v="PBOR00337"/>
    <x v="1"/>
    <x v="25"/>
    <x v="240"/>
    <n v="238.89"/>
    <s v="North"/>
  </r>
  <r>
    <s v="PBOR00338"/>
    <x v="2"/>
    <x v="6"/>
    <x v="254"/>
    <n v="38.68"/>
    <s v="South"/>
  </r>
  <r>
    <s v="PBOR00339"/>
    <x v="3"/>
    <x v="2"/>
    <x v="255"/>
    <n v="435.53999999999996"/>
    <s v="East"/>
  </r>
  <r>
    <s v="PBOR00340"/>
    <x v="0"/>
    <x v="26"/>
    <x v="25"/>
    <n v="411.76"/>
    <s v="West"/>
  </r>
  <r>
    <s v="PBOR00341"/>
    <x v="1"/>
    <x v="4"/>
    <x v="256"/>
    <n v="490.21999999999997"/>
    <s v="North"/>
  </r>
  <r>
    <s v="PBOR00342"/>
    <x v="2"/>
    <x v="27"/>
    <x v="257"/>
    <n v="176.35"/>
    <s v="South"/>
  </r>
  <r>
    <s v="PBOR00343"/>
    <x v="3"/>
    <x v="15"/>
    <x v="239"/>
    <n v="20.440000000000001"/>
    <s v="East"/>
  </r>
  <r>
    <s v="PBOR00344"/>
    <x v="4"/>
    <x v="28"/>
    <x v="119"/>
    <n v="28.060000000000002"/>
    <s v="West"/>
  </r>
  <r>
    <s v="PBOR00345"/>
    <x v="5"/>
    <x v="8"/>
    <x v="258"/>
    <n v="70.550000000000011"/>
    <s v="North"/>
  </r>
  <r>
    <s v="PBOR00346"/>
    <x v="0"/>
    <x v="6"/>
    <x v="195"/>
    <n v="197.64999999999998"/>
    <s v="South"/>
  </r>
  <r>
    <s v="PBOR00347"/>
    <x v="1"/>
    <x v="27"/>
    <x v="149"/>
    <n v="161.59"/>
    <s v="East"/>
  </r>
  <r>
    <s v="PBOR00348"/>
    <x v="2"/>
    <x v="10"/>
    <x v="259"/>
    <n v="43.559999999999995"/>
    <s v="West"/>
  </r>
  <r>
    <s v="PBOR00349"/>
    <x v="3"/>
    <x v="29"/>
    <x v="260"/>
    <n v="708.46"/>
    <s v="North"/>
  </r>
  <r>
    <s v="PBOR00350"/>
    <x v="0"/>
    <x v="30"/>
    <x v="121"/>
    <n v="131.31"/>
    <s v="South"/>
  </r>
  <r>
    <s v="PBOR00351"/>
    <x v="1"/>
    <x v="31"/>
    <x v="261"/>
    <n v="292.33999999999997"/>
    <s v="East"/>
  </r>
  <r>
    <s v="PBOR00352"/>
    <x v="2"/>
    <x v="27"/>
    <x v="60"/>
    <n v="146.70999999999998"/>
    <s v="West"/>
  </r>
  <r>
    <s v="PBOR00353"/>
    <x v="3"/>
    <x v="29"/>
    <x v="262"/>
    <n v="290.76"/>
    <s v="North"/>
  </r>
  <r>
    <s v="PBOR00354"/>
    <x v="4"/>
    <x v="1"/>
    <x v="263"/>
    <n v="318.43"/>
    <s v="South"/>
  </r>
  <r>
    <s v="PBOR00355"/>
    <x v="0"/>
    <x v="11"/>
    <x v="264"/>
    <n v="371.57"/>
    <s v="East"/>
  </r>
  <r>
    <s v="PBOR00356"/>
    <x v="1"/>
    <x v="5"/>
    <x v="216"/>
    <n v="82.63000000000001"/>
    <s v="West"/>
  </r>
  <r>
    <s v="PBOR00357"/>
    <x v="2"/>
    <x v="2"/>
    <x v="94"/>
    <n v="300.56"/>
    <s v="North"/>
  </r>
  <r>
    <s v="PBOR00358"/>
    <x v="3"/>
    <x v="31"/>
    <x v="185"/>
    <n v="241.29"/>
    <s v="South"/>
  </r>
  <r>
    <s v="PBOR00359"/>
    <x v="0"/>
    <x v="3"/>
    <x v="253"/>
    <n v="60.29"/>
    <s v="East"/>
  </r>
  <r>
    <s v="PBOR00360"/>
    <x v="1"/>
    <x v="25"/>
    <x v="45"/>
    <n v="7.05"/>
    <s v="West"/>
  </r>
  <r>
    <s v="PBOR00361"/>
    <x v="2"/>
    <x v="7"/>
    <x v="98"/>
    <n v="191.95"/>
    <s v="North"/>
  </r>
  <r>
    <s v="PBOR00362"/>
    <x v="3"/>
    <x v="25"/>
    <x v="27"/>
    <n v="134.88999999999999"/>
    <s v="South"/>
  </r>
  <r>
    <s v="PBOR00363"/>
    <x v="4"/>
    <x v="32"/>
    <x v="161"/>
    <n v="200.51999999999998"/>
    <s v="East"/>
  </r>
  <r>
    <s v="PBOR00364"/>
    <x v="5"/>
    <x v="33"/>
    <x v="23"/>
    <n v="119.83"/>
    <s v="West"/>
  </r>
  <r>
    <s v="PBOR00365"/>
    <x v="0"/>
    <x v="33"/>
    <x v="265"/>
    <n v="528.79999999999995"/>
    <s v="North"/>
  </r>
  <r>
    <s v="PBOR00366"/>
    <x v="1"/>
    <x v="22"/>
    <x v="266"/>
    <n v="99.440000000000012"/>
    <s v="South"/>
  </r>
  <r>
    <s v="PBOR00367"/>
    <x v="2"/>
    <x v="34"/>
    <x v="267"/>
    <n v="49.62"/>
    <s v="East"/>
  </r>
  <r>
    <s v="PBOR00368"/>
    <x v="3"/>
    <x v="7"/>
    <x v="268"/>
    <n v="379.99"/>
    <s v="West"/>
  </r>
  <r>
    <s v="PBOR00369"/>
    <x v="0"/>
    <x v="3"/>
    <x v="269"/>
    <n v="513.56999999999994"/>
    <s v="North"/>
  </r>
  <r>
    <s v="PBOR00370"/>
    <x v="1"/>
    <x v="31"/>
    <x v="99"/>
    <n v="106.83"/>
    <s v="South"/>
  </r>
  <r>
    <s v="PBOR00371"/>
    <x v="2"/>
    <x v="4"/>
    <x v="270"/>
    <n v="74.36"/>
    <s v="East"/>
  </r>
  <r>
    <s v="PBOR00372"/>
    <x v="3"/>
    <x v="34"/>
    <x v="271"/>
    <n v="572.70000000000005"/>
    <s v="West"/>
  </r>
  <r>
    <s v="PBOR00373"/>
    <x v="0"/>
    <x v="13"/>
    <x v="272"/>
    <n v="61.489999999999995"/>
    <s v="North"/>
  </r>
  <r>
    <s v="PBOR00374"/>
    <x v="1"/>
    <x v="35"/>
    <x v="273"/>
    <n v="131.59"/>
    <s v="South"/>
  </r>
  <r>
    <s v="PBOR00375"/>
    <x v="2"/>
    <x v="2"/>
    <x v="195"/>
    <n v="6.18"/>
    <s v="East"/>
  </r>
  <r>
    <s v="PBOR00376"/>
    <x v="3"/>
    <x v="13"/>
    <x v="274"/>
    <n v="6.96"/>
    <s v="West"/>
  </r>
  <r>
    <s v="PBOR00377"/>
    <x v="0"/>
    <x v="18"/>
    <x v="49"/>
    <n v="249.19"/>
    <s v="North"/>
  </r>
  <r>
    <s v="PBOR00378"/>
    <x v="1"/>
    <x v="23"/>
    <x v="275"/>
    <n v="203.48999999999998"/>
    <s v="South"/>
  </r>
  <r>
    <s v="PBOR00379"/>
    <x v="2"/>
    <x v="36"/>
    <x v="276"/>
    <n v="335.21999999999997"/>
    <s v="East"/>
  </r>
  <r>
    <s v="PBOR00380"/>
    <x v="3"/>
    <x v="37"/>
    <x v="277"/>
    <n v="497.43"/>
    <s v="West"/>
  </r>
  <r>
    <s v="PBOR00381"/>
    <x v="4"/>
    <x v="4"/>
    <x v="278"/>
    <n v="21.39"/>
    <s v="North"/>
  </r>
  <r>
    <s v="PBOR00382"/>
    <x v="0"/>
    <x v="3"/>
    <x v="279"/>
    <n v="594.70000000000005"/>
    <s v="South"/>
  </r>
  <r>
    <s v="PBOR00383"/>
    <x v="1"/>
    <x v="35"/>
    <x v="280"/>
    <n v="122.28"/>
    <s v="East"/>
  </r>
  <r>
    <s v="PBOR00384"/>
    <x v="2"/>
    <x v="11"/>
    <x v="281"/>
    <n v="507.48"/>
    <s v="West"/>
  </r>
  <r>
    <s v="PBOR00385"/>
    <x v="3"/>
    <x v="10"/>
    <x v="282"/>
    <n v="34.93"/>
    <s v="North"/>
  </r>
  <r>
    <s v="PBOR00386"/>
    <x v="0"/>
    <x v="1"/>
    <x v="283"/>
    <n v="817.71"/>
    <s v="South"/>
  </r>
  <r>
    <s v="PBOR00387"/>
    <x v="1"/>
    <x v="17"/>
    <x v="284"/>
    <n v="371.03999999999996"/>
    <s v="East"/>
  </r>
  <r>
    <s v="PBOR00388"/>
    <x v="2"/>
    <x v="17"/>
    <x v="104"/>
    <n v="315.19"/>
    <s v="West"/>
  </r>
  <r>
    <s v="PBOR00389"/>
    <x v="3"/>
    <x v="37"/>
    <x v="285"/>
    <n v="549.45000000000005"/>
    <s v="North"/>
  </r>
  <r>
    <s v="PBOR00390"/>
    <x v="4"/>
    <x v="4"/>
    <x v="79"/>
    <n v="213.97"/>
    <s v="South"/>
  </r>
  <r>
    <s v="PBOR00391"/>
    <x v="5"/>
    <x v="2"/>
    <x v="286"/>
    <n v="273.5"/>
    <s v="East"/>
  </r>
  <r>
    <s v="PBOR00392"/>
    <x v="0"/>
    <x v="12"/>
    <x v="287"/>
    <n v="776.86"/>
    <s v="West"/>
  </r>
  <r>
    <s v="PBOR00393"/>
    <x v="1"/>
    <x v="0"/>
    <x v="288"/>
    <n v="322.7"/>
    <s v="North"/>
  </r>
  <r>
    <s v="PBOR00394"/>
    <x v="2"/>
    <x v="38"/>
    <x v="51"/>
    <n v="166.17"/>
    <s v="South"/>
  </r>
  <r>
    <s v="PBOR00395"/>
    <x v="3"/>
    <x v="1"/>
    <x v="289"/>
    <n v="521.54"/>
    <s v="East"/>
  </r>
  <r>
    <s v="PBOR00396"/>
    <x v="0"/>
    <x v="2"/>
    <x v="174"/>
    <n v="92.52000000000001"/>
    <s v="West"/>
  </r>
  <r>
    <s v="PBOR00397"/>
    <x v="1"/>
    <x v="5"/>
    <x v="290"/>
    <n v="7.24"/>
    <s v="North"/>
  </r>
  <r>
    <s v="PBOR00398"/>
    <x v="2"/>
    <x v="3"/>
    <x v="291"/>
    <n v="207.89999999999998"/>
    <s v="South"/>
  </r>
  <r>
    <s v="PBOR00399"/>
    <x v="3"/>
    <x v="36"/>
    <x v="292"/>
    <n v="83.350000000000009"/>
    <s v="East"/>
  </r>
  <r>
    <s v="PBOR00400"/>
    <x v="4"/>
    <x v="24"/>
    <x v="293"/>
    <n v="672.68"/>
    <s v="West"/>
  </r>
  <r>
    <s v="PBOR00401"/>
    <x v="0"/>
    <x v="21"/>
    <x v="64"/>
    <n v="237"/>
    <s v="North"/>
  </r>
  <r>
    <s v="PBOR00402"/>
    <x v="1"/>
    <x v="32"/>
    <x v="294"/>
    <n v="193.45999999999998"/>
    <s v="South"/>
  </r>
  <r>
    <s v="PBOR00403"/>
    <x v="2"/>
    <x v="4"/>
    <x v="295"/>
    <n v="757.46"/>
    <s v="East"/>
  </r>
  <r>
    <s v="PBOR00404"/>
    <x v="3"/>
    <x v="2"/>
    <x v="92"/>
    <n v="53.43"/>
    <s v="West"/>
  </r>
  <r>
    <s v="PBOR00405"/>
    <x v="0"/>
    <x v="27"/>
    <x v="296"/>
    <n v="162.97999999999999"/>
    <s v="North"/>
  </r>
  <r>
    <s v="PBOR00406"/>
    <x v="1"/>
    <x v="0"/>
    <x v="135"/>
    <n v="103.18"/>
    <s v="South"/>
  </r>
  <r>
    <s v="PBOR00407"/>
    <x v="2"/>
    <x v="1"/>
    <x v="297"/>
    <n v="118.95"/>
    <s v="East"/>
  </r>
  <r>
    <s v="PBOR00408"/>
    <x v="3"/>
    <x v="28"/>
    <x v="144"/>
    <n v="526.14"/>
    <s v="West"/>
  </r>
  <r>
    <s v="PBOR00409"/>
    <x v="4"/>
    <x v="8"/>
    <x v="143"/>
    <n v="188.29999999999998"/>
    <s v="North"/>
  </r>
  <r>
    <s v="PBOR00410"/>
    <x v="5"/>
    <x v="33"/>
    <x v="298"/>
    <n v="41.58"/>
    <s v="South"/>
  </r>
  <r>
    <s v="PBOR00411"/>
    <x v="0"/>
    <x v="14"/>
    <x v="98"/>
    <n v="16.180000000000003"/>
    <s v="East"/>
  </r>
  <r>
    <s v="PBOR00412"/>
    <x v="1"/>
    <x v="16"/>
    <x v="137"/>
    <n v="488.92"/>
    <s v="West"/>
  </r>
  <r>
    <s v="PBOR00413"/>
    <x v="2"/>
    <x v="17"/>
    <x v="105"/>
    <n v="68.13000000000001"/>
    <s v="North"/>
  </r>
  <r>
    <s v="PBOR00414"/>
    <x v="3"/>
    <x v="17"/>
    <x v="271"/>
    <n v="633.54"/>
    <s v="South"/>
  </r>
  <r>
    <s v="PBOR00415"/>
    <x v="0"/>
    <x v="5"/>
    <x v="231"/>
    <n v="308.64999999999998"/>
    <s v="East"/>
  </r>
  <r>
    <s v="PBOR00416"/>
    <x v="1"/>
    <x v="16"/>
    <x v="299"/>
    <n v="58.12"/>
    <s v="West"/>
  </r>
  <r>
    <s v="PBOR00417"/>
    <x v="2"/>
    <x v="1"/>
    <x v="300"/>
    <n v="351.96"/>
    <s v="North"/>
  </r>
  <r>
    <s v="PBOR00418"/>
    <x v="3"/>
    <x v="18"/>
    <x v="92"/>
    <n v="425.21"/>
    <s v="South"/>
  </r>
  <r>
    <s v="PBOR00419"/>
    <x v="0"/>
    <x v="3"/>
    <x v="301"/>
    <n v="48.809999999999995"/>
    <s v="East"/>
  </r>
  <r>
    <s v="PBOR00420"/>
    <x v="1"/>
    <x v="19"/>
    <x v="302"/>
    <n v="257.07"/>
    <s v="West"/>
  </r>
  <r>
    <s v="PBOR00421"/>
    <x v="2"/>
    <x v="20"/>
    <x v="303"/>
    <n v="243.31"/>
    <s v="North"/>
  </r>
  <r>
    <s v="PBOR00422"/>
    <x v="3"/>
    <x v="21"/>
    <x v="304"/>
    <n v="321.59999999999997"/>
    <s v="South"/>
  </r>
  <r>
    <s v="PBOR00423"/>
    <x v="0"/>
    <x v="22"/>
    <x v="278"/>
    <n v="4.6899999999999995"/>
    <s v="East"/>
  </r>
  <r>
    <s v="PBOR00424"/>
    <x v="1"/>
    <x v="23"/>
    <x v="305"/>
    <n v="512.72"/>
    <s v="West"/>
  </r>
  <r>
    <s v="PBOR00425"/>
    <x v="2"/>
    <x v="24"/>
    <x v="306"/>
    <n v="237.85999999999999"/>
    <s v="North"/>
  </r>
  <r>
    <s v="PBOR00426"/>
    <x v="3"/>
    <x v="16"/>
    <x v="307"/>
    <n v="639.06999999999994"/>
    <s v="South"/>
  </r>
  <r>
    <s v="PBOR00427"/>
    <x v="4"/>
    <x v="25"/>
    <x v="308"/>
    <n v="417.84"/>
    <s v="East"/>
  </r>
  <r>
    <s v="PBOR00428"/>
    <x v="0"/>
    <x v="6"/>
    <x v="27"/>
    <n v="292.32"/>
    <s v="West"/>
  </r>
  <r>
    <s v="PBOR00429"/>
    <x v="1"/>
    <x v="2"/>
    <x v="309"/>
    <n v="311.5"/>
    <s v="North"/>
  </r>
  <r>
    <s v="PBOR00430"/>
    <x v="2"/>
    <x v="26"/>
    <x v="60"/>
    <n v="327.3"/>
    <s v="South"/>
  </r>
  <r>
    <s v="PBOR00431"/>
    <x v="3"/>
    <x v="4"/>
    <x v="310"/>
    <n v="326.89"/>
    <s v="East"/>
  </r>
  <r>
    <s v="PBOR00432"/>
    <x v="0"/>
    <x v="27"/>
    <x v="3"/>
    <n v="619.61"/>
    <s v="West"/>
  </r>
  <r>
    <s v="PBOR00433"/>
    <x v="1"/>
    <x v="15"/>
    <x v="95"/>
    <n v="196.69"/>
    <s v="North"/>
  </r>
  <r>
    <s v="PBOR00434"/>
    <x v="2"/>
    <x v="28"/>
    <x v="311"/>
    <n v="426.18"/>
    <s v="South"/>
  </r>
  <r>
    <s v="PBOR00435"/>
    <x v="3"/>
    <x v="8"/>
    <x v="226"/>
    <n v="670.08"/>
    <s v="East"/>
  </r>
  <r>
    <s v="PBOR00436"/>
    <x v="4"/>
    <x v="6"/>
    <x v="312"/>
    <n v="191.41"/>
    <s v="West"/>
  </r>
  <r>
    <s v="PBOR00437"/>
    <x v="5"/>
    <x v="27"/>
    <x v="57"/>
    <n v="105.13000000000001"/>
    <s v="North"/>
  </r>
  <r>
    <s v="PBOR00438"/>
    <x v="0"/>
    <x v="10"/>
    <x v="59"/>
    <n v="75.77000000000001"/>
    <s v="South"/>
  </r>
  <r>
    <s v="PBOR00439"/>
    <x v="1"/>
    <x v="29"/>
    <x v="134"/>
    <n v="456.40999999999997"/>
    <s v="East"/>
  </r>
  <r>
    <s v="PBOR00440"/>
    <x v="2"/>
    <x v="30"/>
    <x v="313"/>
    <n v="293.07"/>
    <s v="West"/>
  </r>
  <r>
    <s v="PBOR00441"/>
    <x v="3"/>
    <x v="31"/>
    <x v="109"/>
    <n v="117.45"/>
    <s v="North"/>
  </r>
  <r>
    <s v="PBOR00442"/>
    <x v="0"/>
    <x v="27"/>
    <x v="314"/>
    <n v="384.15"/>
    <s v="South"/>
  </r>
  <r>
    <s v="PBOR00443"/>
    <x v="1"/>
    <x v="29"/>
    <x v="315"/>
    <n v="59.35"/>
    <s v="East"/>
  </r>
  <r>
    <s v="PBOR00444"/>
    <x v="2"/>
    <x v="1"/>
    <x v="316"/>
    <n v="49.44"/>
    <s v="West"/>
  </r>
  <r>
    <s v="PBOR00445"/>
    <x v="3"/>
    <x v="11"/>
    <x v="317"/>
    <n v="124.10000000000001"/>
    <s v="North"/>
  </r>
  <r>
    <s v="PBOR00446"/>
    <x v="4"/>
    <x v="5"/>
    <x v="318"/>
    <n v="408.84"/>
    <s v="South"/>
  </r>
  <r>
    <s v="PBOR00447"/>
    <x v="0"/>
    <x v="2"/>
    <x v="319"/>
    <n v="157.20999999999998"/>
    <s v="East"/>
  </r>
  <r>
    <s v="PBOR00448"/>
    <x v="1"/>
    <x v="31"/>
    <x v="320"/>
    <n v="702.79"/>
    <s v="West"/>
  </r>
  <r>
    <s v="PBOR00449"/>
    <x v="2"/>
    <x v="3"/>
    <x v="321"/>
    <n v="181.09"/>
    <s v="North"/>
  </r>
  <r>
    <s v="PBOR00450"/>
    <x v="3"/>
    <x v="25"/>
    <x v="322"/>
    <n v="159.51"/>
    <s v="South"/>
  </r>
  <r>
    <s v="PBOR00451"/>
    <x v="0"/>
    <x v="7"/>
    <x v="191"/>
    <n v="149.48999999999998"/>
    <s v="East"/>
  </r>
  <r>
    <s v="PBOR00452"/>
    <x v="1"/>
    <x v="25"/>
    <x v="323"/>
    <n v="18.260000000000002"/>
    <s v="West"/>
  </r>
  <r>
    <s v="PBOR00453"/>
    <x v="2"/>
    <x v="32"/>
    <x v="324"/>
    <n v="25.360000000000003"/>
    <s v="North"/>
  </r>
  <r>
    <s v="PBOR00454"/>
    <x v="3"/>
    <x v="33"/>
    <x v="183"/>
    <n v="321.94"/>
    <s v="South"/>
  </r>
  <r>
    <s v="PBOR00455"/>
    <x v="4"/>
    <x v="33"/>
    <x v="325"/>
    <n v="610.91999999999996"/>
    <s v="East"/>
  </r>
  <r>
    <s v="PBOR00456"/>
    <x v="5"/>
    <x v="22"/>
    <x v="326"/>
    <n v="283.45"/>
    <s v="West"/>
  </r>
  <r>
    <s v="PBOR00457"/>
    <x v="0"/>
    <x v="34"/>
    <x v="327"/>
    <n v="176.29"/>
    <s v="North"/>
  </r>
  <r>
    <s v="PBOR00458"/>
    <x v="1"/>
    <x v="7"/>
    <x v="310"/>
    <n v="137.10999999999999"/>
    <s v="South"/>
  </r>
  <r>
    <s v="PBOR00459"/>
    <x v="2"/>
    <x v="3"/>
    <x v="274"/>
    <n v="109.52000000000001"/>
    <s v="East"/>
  </r>
  <r>
    <s v="PBOR00460"/>
    <x v="3"/>
    <x v="31"/>
    <x v="328"/>
    <n v="248.48"/>
    <s v="West"/>
  </r>
  <r>
    <s v="PBOR00461"/>
    <x v="0"/>
    <x v="4"/>
    <x v="329"/>
    <n v="208.10999999999999"/>
    <s v="North"/>
  </r>
  <r>
    <s v="PBOR00462"/>
    <x v="1"/>
    <x v="34"/>
    <x v="319"/>
    <n v="392.53"/>
    <s v="South"/>
  </r>
  <r>
    <s v="PBOR00463"/>
    <x v="2"/>
    <x v="13"/>
    <x v="299"/>
    <n v="271.33"/>
    <s v="East"/>
  </r>
  <r>
    <s v="PBOR00464"/>
    <x v="3"/>
    <x v="35"/>
    <x v="296"/>
    <n v="272.76"/>
    <s v="West"/>
  </r>
  <r>
    <s v="PBOR00465"/>
    <x v="0"/>
    <x v="2"/>
    <x v="175"/>
    <n v="380.73"/>
    <s v="North"/>
  </r>
  <r>
    <s v="PBOR00466"/>
    <x v="1"/>
    <x v="13"/>
    <x v="140"/>
    <n v="367.5"/>
    <s v="South"/>
  </r>
  <r>
    <s v="PBOR00467"/>
    <x v="2"/>
    <x v="18"/>
    <x v="330"/>
    <n v="479.96999999999997"/>
    <s v="East"/>
  </r>
  <r>
    <s v="PBOR00468"/>
    <x v="3"/>
    <x v="23"/>
    <x v="331"/>
    <n v="378.15999999999997"/>
    <s v="West"/>
  </r>
  <r>
    <s v="PBOR00469"/>
    <x v="0"/>
    <x v="36"/>
    <x v="332"/>
    <n v="123.76"/>
    <s v="North"/>
  </r>
  <r>
    <s v="PBOR00470"/>
    <x v="1"/>
    <x v="37"/>
    <x v="333"/>
    <n v="550.12"/>
    <s v="South"/>
  </r>
  <r>
    <s v="PBOR00471"/>
    <x v="2"/>
    <x v="4"/>
    <x v="334"/>
    <n v="330.18"/>
    <s v="East"/>
  </r>
  <r>
    <s v="PBOR00472"/>
    <x v="3"/>
    <x v="3"/>
    <x v="335"/>
    <n v="113.14"/>
    <s v="West"/>
  </r>
  <r>
    <s v="PBOR00473"/>
    <x v="4"/>
    <x v="35"/>
    <x v="58"/>
    <n v="361.99"/>
    <s v="North"/>
  </r>
  <r>
    <s v="PBOR00474"/>
    <x v="0"/>
    <x v="11"/>
    <x v="336"/>
    <n v="56.46"/>
    <s v="South"/>
  </r>
  <r>
    <s v="PBOR00475"/>
    <x v="1"/>
    <x v="10"/>
    <x v="59"/>
    <n v="245.88"/>
    <s v="East"/>
  </r>
  <r>
    <s v="PBOR00476"/>
    <x v="2"/>
    <x v="1"/>
    <x v="164"/>
    <n v="127.14"/>
    <s v="West"/>
  </r>
  <r>
    <s v="PBOR00477"/>
    <x v="3"/>
    <x v="17"/>
    <x v="337"/>
    <n v="366.96999999999997"/>
    <s v="North"/>
  </r>
  <r>
    <s v="PBOR00478"/>
    <x v="0"/>
    <x v="17"/>
    <x v="113"/>
    <n v="689.29"/>
    <s v="South"/>
  </r>
  <r>
    <s v="PBOR00479"/>
    <x v="1"/>
    <x v="37"/>
    <x v="338"/>
    <n v="241.47"/>
    <s v="East"/>
  </r>
  <r>
    <s v="PBOR00480"/>
    <x v="2"/>
    <x v="4"/>
    <x v="339"/>
    <n v="275.25"/>
    <s v="West"/>
  </r>
  <r>
    <s v="PBOR00481"/>
    <x v="3"/>
    <x v="2"/>
    <x v="340"/>
    <n v="347.57"/>
    <s v="North"/>
  </r>
  <r>
    <s v="PBOR00482"/>
    <x v="4"/>
    <x v="12"/>
    <x v="130"/>
    <n v="79.320000000000007"/>
    <s v="South"/>
  </r>
  <r>
    <s v="PBOR00483"/>
    <x v="5"/>
    <x v="0"/>
    <x v="341"/>
    <n v="55.04"/>
    <s v="East"/>
  </r>
  <r>
    <s v="PBOR00484"/>
    <x v="0"/>
    <x v="38"/>
    <x v="326"/>
    <n v="120.52000000000001"/>
    <s v="West"/>
  </r>
  <r>
    <s v="PBOR00485"/>
    <x v="1"/>
    <x v="1"/>
    <x v="342"/>
    <n v="110.5"/>
    <s v="North"/>
  </r>
  <r>
    <s v="PBOR00486"/>
    <x v="2"/>
    <x v="2"/>
    <x v="151"/>
    <n v="114.52000000000001"/>
    <s v="South"/>
  </r>
  <r>
    <s v="PBOR00487"/>
    <x v="3"/>
    <x v="5"/>
    <x v="343"/>
    <n v="380.19"/>
    <s v="East"/>
  </r>
  <r>
    <s v="PBOR00488"/>
    <x v="0"/>
    <x v="3"/>
    <x v="344"/>
    <n v="220.29999999999998"/>
    <s v="West"/>
  </r>
  <r>
    <s v="PBOR00489"/>
    <x v="1"/>
    <x v="36"/>
    <x v="345"/>
    <n v="343.45"/>
    <s v="North"/>
  </r>
  <r>
    <s v="PBOR00490"/>
    <x v="2"/>
    <x v="24"/>
    <x v="258"/>
    <n v="212.82"/>
    <s v="South"/>
  </r>
  <r>
    <s v="PBOR00491"/>
    <x v="3"/>
    <x v="21"/>
    <x v="90"/>
    <n v="258.83"/>
    <s v="East"/>
  </r>
  <r>
    <s v="PBOR00492"/>
    <x v="4"/>
    <x v="32"/>
    <x v="139"/>
    <n v="631.6"/>
    <s v="West"/>
  </r>
  <r>
    <s v="PBOR00493"/>
    <x v="0"/>
    <x v="4"/>
    <x v="316"/>
    <n v="14.25"/>
    <s v="North"/>
  </r>
  <r>
    <s v="PBOR00494"/>
    <x v="1"/>
    <x v="2"/>
    <x v="346"/>
    <n v="130.01"/>
    <s v="South"/>
  </r>
  <r>
    <s v="PBOR00495"/>
    <x v="2"/>
    <x v="27"/>
    <x v="347"/>
    <n v="121.18"/>
    <s v="East"/>
  </r>
  <r>
    <s v="PBOR00496"/>
    <x v="3"/>
    <x v="0"/>
    <x v="348"/>
    <n v="493.11"/>
    <s v="West"/>
  </r>
  <r>
    <s v="PBOR00497"/>
    <x v="0"/>
    <x v="1"/>
    <x v="349"/>
    <n v="476.17"/>
    <s v="North"/>
  </r>
  <r>
    <s v="PBOR00498"/>
    <x v="1"/>
    <x v="28"/>
    <x v="339"/>
    <n v="314.31"/>
    <s v="South"/>
  </r>
  <r>
    <s v="PBOR00499"/>
    <x v="2"/>
    <x v="8"/>
    <x v="350"/>
    <n v="528.66999999999996"/>
    <s v="East"/>
  </r>
  <r>
    <s v="PBOR00500"/>
    <x v="3"/>
    <x v="33"/>
    <x v="211"/>
    <n v="200.59"/>
    <s v="West"/>
  </r>
  <r>
    <s v="PBOR00501"/>
    <x v="4"/>
    <x v="14"/>
    <x v="351"/>
    <n v="205.59"/>
    <s v="North"/>
  </r>
  <r>
    <s v="PBOR00502"/>
    <x v="5"/>
    <x v="16"/>
    <x v="22"/>
    <n v="452.46999999999997"/>
    <s v="South"/>
  </r>
  <r>
    <s v="PBOR00503"/>
    <x v="0"/>
    <x v="17"/>
    <x v="352"/>
    <n v="17"/>
    <s v="East"/>
  </r>
  <r>
    <s v="PBOR00504"/>
    <x v="1"/>
    <x v="39"/>
    <x v="3"/>
    <n v="597.52"/>
    <s v="West"/>
  </r>
  <r>
    <s v="PBOR00505"/>
    <x v="2"/>
    <x v="40"/>
    <x v="313"/>
    <n v="452.75"/>
    <s v="North"/>
  </r>
  <r>
    <s v="PBOR00506"/>
    <x v="3"/>
    <x v="41"/>
    <x v="353"/>
    <n v="352.19"/>
    <s v="South"/>
  </r>
  <r>
    <s v="PBOR00507"/>
    <x v="0"/>
    <x v="42"/>
    <x v="144"/>
    <n v="244.64"/>
    <s v="East"/>
  </r>
  <r>
    <s v="PBOR00508"/>
    <x v="1"/>
    <x v="43"/>
    <x v="154"/>
    <n v="295.56"/>
    <s v="West"/>
  </r>
  <r>
    <s v="PBOR00509"/>
    <x v="2"/>
    <x v="44"/>
    <x v="306"/>
    <n v="289.33999999999997"/>
    <s v="North"/>
  </r>
  <r>
    <s v="PBOR00510"/>
    <x v="3"/>
    <x v="45"/>
    <x v="236"/>
    <n v="139.75"/>
    <s v="South"/>
  </r>
  <r>
    <s v="PBOR00511"/>
    <x v="0"/>
    <x v="46"/>
    <x v="354"/>
    <n v="101.16000000000001"/>
    <s v="East"/>
  </r>
  <r>
    <s v="PBOR00512"/>
    <x v="1"/>
    <x v="47"/>
    <x v="355"/>
    <n v="321.96999999999997"/>
    <s v="West"/>
  </r>
  <r>
    <s v="PBOR00513"/>
    <x v="2"/>
    <x v="48"/>
    <x v="186"/>
    <n v="694.53"/>
    <s v="North"/>
  </r>
  <r>
    <s v="PBOR00514"/>
    <x v="3"/>
    <x v="32"/>
    <x v="356"/>
    <n v="286.2"/>
    <s v="South"/>
  </r>
  <r>
    <s v="PBOR00515"/>
    <x v="0"/>
    <x v="49"/>
    <x v="357"/>
    <n v="504.92"/>
    <s v="East"/>
  </r>
  <r>
    <s v="PBOR00516"/>
    <x v="1"/>
    <x v="19"/>
    <x v="358"/>
    <n v="114.22"/>
    <s v="West"/>
  </r>
  <r>
    <s v="PBOR00517"/>
    <x v="2"/>
    <x v="50"/>
    <x v="23"/>
    <n v="278.33999999999997"/>
    <s v="North"/>
  </r>
  <r>
    <s v="PBOR00518"/>
    <x v="3"/>
    <x v="51"/>
    <x v="48"/>
    <n v="148.35"/>
    <s v="South"/>
  </r>
  <r>
    <s v="PBOR00519"/>
    <x v="4"/>
    <x v="29"/>
    <x v="354"/>
    <n v="497.36"/>
    <s v="East"/>
  </r>
  <r>
    <s v="PBOR00520"/>
    <x v="0"/>
    <x v="52"/>
    <x v="161"/>
    <n v="89.26"/>
    <s v="West"/>
  </r>
  <r>
    <s v="PBOR00521"/>
    <x v="1"/>
    <x v="26"/>
    <x v="281"/>
    <n v="562.04999999999995"/>
    <s v="North"/>
  </r>
  <r>
    <s v="PBOR00522"/>
    <x v="2"/>
    <x v="47"/>
    <x v="359"/>
    <n v="252.09"/>
    <s v="South"/>
  </r>
  <r>
    <s v="PBOR00523"/>
    <x v="3"/>
    <x v="46"/>
    <x v="360"/>
    <n v="194.73999999999998"/>
    <s v="East"/>
  </r>
  <r>
    <s v="PBOR00524"/>
    <x v="0"/>
    <x v="41"/>
    <x v="361"/>
    <n v="123.37"/>
    <s v="West"/>
  </r>
  <r>
    <s v="PBOR00525"/>
    <x v="1"/>
    <x v="53"/>
    <x v="237"/>
    <n v="0.48"/>
    <s v="North"/>
  </r>
  <r>
    <s v="PBOR00526"/>
    <x v="2"/>
    <x v="54"/>
    <x v="240"/>
    <n v="211.32999999999998"/>
    <s v="South"/>
  </r>
  <r>
    <s v="PBOR00527"/>
    <x v="3"/>
    <x v="32"/>
    <x v="362"/>
    <n v="406.59999999999997"/>
    <s v="East"/>
  </r>
  <r>
    <s v="PBOR00528"/>
    <x v="4"/>
    <x v="30"/>
    <x v="218"/>
    <n v="620.05999999999995"/>
    <s v="West"/>
  </r>
  <r>
    <s v="PBOR00529"/>
    <x v="5"/>
    <x v="55"/>
    <x v="71"/>
    <n v="262.08999999999997"/>
    <s v="North"/>
  </r>
  <r>
    <s v="PBOR00530"/>
    <x v="0"/>
    <x v="19"/>
    <x v="363"/>
    <n v="86.23"/>
    <s v="South"/>
  </r>
  <r>
    <s v="PBOR00531"/>
    <x v="1"/>
    <x v="39"/>
    <x v="364"/>
    <n v="382.96"/>
    <s v="East"/>
  </r>
  <r>
    <s v="PBOR00532"/>
    <x v="2"/>
    <x v="33"/>
    <x v="365"/>
    <n v="165.14"/>
    <s v="West"/>
  </r>
  <r>
    <s v="PBOR00533"/>
    <x v="3"/>
    <x v="40"/>
    <x v="366"/>
    <n v="143.60999999999999"/>
    <s v="North"/>
  </r>
  <r>
    <s v="PBOR00534"/>
    <x v="0"/>
    <x v="56"/>
    <x v="367"/>
    <n v="238.92999999999998"/>
    <s v="South"/>
  </r>
  <r>
    <s v="PBOR00535"/>
    <x v="1"/>
    <x v="57"/>
    <x v="368"/>
    <n v="202.1"/>
    <s v="East"/>
  </r>
  <r>
    <s v="PBOR00536"/>
    <x v="2"/>
    <x v="58"/>
    <x v="97"/>
    <n v="370.15"/>
    <s v="West"/>
  </r>
  <r>
    <s v="PBOR00537"/>
    <x v="3"/>
    <x v="59"/>
    <x v="369"/>
    <n v="38.89"/>
    <s v="North"/>
  </r>
  <r>
    <s v="PBOR00538"/>
    <x v="4"/>
    <x v="58"/>
    <x v="97"/>
    <n v="404.28999999999996"/>
    <s v="South"/>
  </r>
  <r>
    <s v="PBOR00539"/>
    <x v="0"/>
    <x v="30"/>
    <x v="370"/>
    <n v="18.060000000000002"/>
    <s v="East"/>
  </r>
  <r>
    <s v="PBOR00540"/>
    <x v="1"/>
    <x v="40"/>
    <x v="371"/>
    <n v="414.27"/>
    <s v="West"/>
  </r>
  <r>
    <s v="PBOR00541"/>
    <x v="2"/>
    <x v="57"/>
    <x v="251"/>
    <n v="104.25"/>
    <s v="North"/>
  </r>
  <r>
    <s v="PBOR00542"/>
    <x v="3"/>
    <x v="58"/>
    <x v="130"/>
    <n v="70.290000000000006"/>
    <s v="South"/>
  </r>
  <r>
    <s v="PBOR00543"/>
    <x v="0"/>
    <x v="60"/>
    <x v="239"/>
    <n v="328.15999999999997"/>
    <s v="East"/>
  </r>
  <r>
    <s v="PBOR00544"/>
    <x v="1"/>
    <x v="61"/>
    <x v="372"/>
    <n v="84"/>
    <s v="West"/>
  </r>
  <r>
    <s v="PBOR00545"/>
    <x v="2"/>
    <x v="56"/>
    <x v="187"/>
    <n v="219.84"/>
    <s v="North"/>
  </r>
  <r>
    <s v="PBOR00546"/>
    <x v="3"/>
    <x v="30"/>
    <x v="373"/>
    <n v="183.85999999999999"/>
    <s v="South"/>
  </r>
  <r>
    <s v="PBOR00547"/>
    <x v="4"/>
    <x v="43"/>
    <x v="374"/>
    <n v="608.65"/>
    <s v="East"/>
  </r>
  <r>
    <s v="PBOR00548"/>
    <x v="5"/>
    <x v="62"/>
    <x v="375"/>
    <n v="224.23"/>
    <s v="West"/>
  </r>
  <r>
    <s v="PBOR00549"/>
    <x v="0"/>
    <x v="51"/>
    <x v="235"/>
    <n v="280.12"/>
    <s v="North"/>
  </r>
  <r>
    <s v="PBOR00550"/>
    <x v="1"/>
    <x v="63"/>
    <x v="376"/>
    <n v="266.67"/>
    <s v="South"/>
  </r>
  <r>
    <s v="PBOR00551"/>
    <x v="2"/>
    <x v="64"/>
    <x v="240"/>
    <n v="17.100000000000001"/>
    <s v="East"/>
  </r>
  <r>
    <s v="PBOR00552"/>
    <x v="3"/>
    <x v="63"/>
    <x v="377"/>
    <n v="407.13"/>
    <s v="West"/>
  </r>
  <r>
    <s v="PBOR00553"/>
    <x v="0"/>
    <x v="61"/>
    <x v="378"/>
    <n v="478.23"/>
    <s v="North"/>
  </r>
  <r>
    <s v="PBOR00554"/>
    <x v="1"/>
    <x v="62"/>
    <x v="228"/>
    <n v="244.23"/>
    <s v="South"/>
  </r>
  <r>
    <s v="PBOR00555"/>
    <x v="2"/>
    <x v="19"/>
    <x v="379"/>
    <n v="306.33"/>
    <s v="East"/>
  </r>
  <r>
    <s v="PBOR00556"/>
    <x v="3"/>
    <x v="62"/>
    <x v="380"/>
    <n v="145.07"/>
    <s v="West"/>
  </r>
  <r>
    <s v="PBOR00557"/>
    <x v="0"/>
    <x v="43"/>
    <x v="172"/>
    <n v="18.84"/>
    <s v="North"/>
  </r>
  <r>
    <s v="PBOR00558"/>
    <x v="1"/>
    <x v="65"/>
    <x v="381"/>
    <n v="29.810000000000002"/>
    <s v="South"/>
  </r>
  <r>
    <s v="PBOR00559"/>
    <x v="2"/>
    <x v="57"/>
    <x v="89"/>
    <n v="373.82"/>
    <s v="East"/>
  </r>
  <r>
    <s v="PBOR00560"/>
    <x v="3"/>
    <x v="56"/>
    <x v="218"/>
    <n v="92.83"/>
    <s v="West"/>
  </r>
  <r>
    <s v="PBOR00561"/>
    <x v="0"/>
    <x v="66"/>
    <x v="382"/>
    <n v="643.05999999999995"/>
    <s v="North"/>
  </r>
  <r>
    <s v="PBOR00562"/>
    <x v="1"/>
    <x v="37"/>
    <x v="383"/>
    <n v="676.11"/>
    <s v="South"/>
  </r>
  <r>
    <s v="PBOR00563"/>
    <x v="2"/>
    <x v="45"/>
    <x v="384"/>
    <n v="102.09"/>
    <s v="East"/>
  </r>
  <r>
    <s v="PBOR00564"/>
    <x v="3"/>
    <x v="67"/>
    <x v="322"/>
    <n v="615.79"/>
    <s v="West"/>
  </r>
  <r>
    <s v="PBOR00565"/>
    <x v="4"/>
    <x v="43"/>
    <x v="385"/>
    <n v="164.29"/>
    <s v="North"/>
  </r>
  <r>
    <s v="PBOR00566"/>
    <x v="0"/>
    <x v="68"/>
    <x v="322"/>
    <n v="361.74"/>
    <s v="South"/>
  </r>
  <r>
    <s v="PBOR00567"/>
    <x v="1"/>
    <x v="69"/>
    <x v="245"/>
    <n v="6.24"/>
    <s v="East"/>
  </r>
  <r>
    <s v="PBOR00568"/>
    <x v="2"/>
    <x v="52"/>
    <x v="386"/>
    <n v="499.92"/>
    <s v="West"/>
  </r>
  <r>
    <s v="PBOR00569"/>
    <x v="3"/>
    <x v="19"/>
    <x v="12"/>
    <n v="95.28"/>
    <s v="North"/>
  </r>
  <r>
    <s v="PBOR00570"/>
    <x v="0"/>
    <x v="47"/>
    <x v="387"/>
    <n v="360.83"/>
    <s v="South"/>
  </r>
  <r>
    <s v="PBOR00571"/>
    <x v="1"/>
    <x v="70"/>
    <x v="216"/>
    <n v="681.21"/>
    <s v="East"/>
  </r>
  <r>
    <s v="PBOR00572"/>
    <x v="2"/>
    <x v="71"/>
    <x v="304"/>
    <n v="195.5"/>
    <s v="West"/>
  </r>
  <r>
    <s v="PBOR00573"/>
    <x v="3"/>
    <x v="58"/>
    <x v="388"/>
    <n v="236.85"/>
    <s v="North"/>
  </r>
  <r>
    <s v="PBOR00574"/>
    <x v="4"/>
    <x v="19"/>
    <x v="389"/>
    <n v="33.019999999999996"/>
    <s v="South"/>
  </r>
  <r>
    <s v="PBOR00575"/>
    <x v="5"/>
    <x v="32"/>
    <x v="390"/>
    <n v="210.42"/>
    <s v="East"/>
  </r>
  <r>
    <s v="PBOR00576"/>
    <x v="0"/>
    <x v="60"/>
    <x v="391"/>
    <n v="4.3499999999999996"/>
    <s v="West"/>
  </r>
  <r>
    <s v="PBOR00577"/>
    <x v="1"/>
    <x v="21"/>
    <x v="218"/>
    <n v="314.52999999999997"/>
    <s v="North"/>
  </r>
  <r>
    <s v="PBOR00578"/>
    <x v="2"/>
    <x v="53"/>
    <x v="14"/>
    <n v="143.16"/>
    <s v="South"/>
  </r>
  <r>
    <s v="PBOR00579"/>
    <x v="3"/>
    <x v="72"/>
    <x v="392"/>
    <n v="153.47"/>
    <s v="East"/>
  </r>
  <r>
    <s v="PBOR00580"/>
    <x v="0"/>
    <x v="32"/>
    <x v="96"/>
    <n v="388.51"/>
    <s v="West"/>
  </r>
  <r>
    <s v="PBOR00581"/>
    <x v="1"/>
    <x v="73"/>
    <x v="393"/>
    <n v="535.29"/>
    <s v="North"/>
  </r>
  <r>
    <s v="PBOR00582"/>
    <x v="2"/>
    <x v="74"/>
    <x v="394"/>
    <n v="9.86"/>
    <s v="South"/>
  </r>
  <r>
    <s v="PBOR00583"/>
    <x v="3"/>
    <x v="75"/>
    <x v="34"/>
    <n v="227.10999999999999"/>
    <s v="East"/>
  </r>
  <r>
    <s v="PBOR00584"/>
    <x v="4"/>
    <x v="76"/>
    <x v="395"/>
    <n v="62.199999999999996"/>
    <s v="West"/>
  </r>
  <r>
    <s v="PBOR00585"/>
    <x v="0"/>
    <x v="61"/>
    <x v="396"/>
    <n v="17.510000000000002"/>
    <s v="North"/>
  </r>
  <r>
    <s v="PBOR00586"/>
    <x v="1"/>
    <x v="71"/>
    <x v="228"/>
    <n v="372.84999999999997"/>
    <s v="South"/>
  </r>
  <r>
    <s v="PBOR00587"/>
    <x v="2"/>
    <x v="59"/>
    <x v="397"/>
    <n v="200.48999999999998"/>
    <s v="East"/>
  </r>
  <r>
    <s v="PBOR00588"/>
    <x v="3"/>
    <x v="77"/>
    <x v="398"/>
    <n v="148.01999999999998"/>
    <s v="West"/>
  </r>
  <r>
    <s v="PBOR00589"/>
    <x v="0"/>
    <x v="19"/>
    <x v="23"/>
    <n v="1.17"/>
    <s v="North"/>
  </r>
  <r>
    <s v="PBOR00590"/>
    <x v="1"/>
    <x v="70"/>
    <x v="399"/>
    <n v="218.26999999999998"/>
    <s v="South"/>
  </r>
  <r>
    <s v="PBOR00591"/>
    <x v="2"/>
    <x v="46"/>
    <x v="358"/>
    <n v="103.81"/>
    <s v="East"/>
  </r>
  <r>
    <s v="PBOR00592"/>
    <x v="3"/>
    <x v="39"/>
    <x v="400"/>
    <n v="220.10999999999999"/>
    <s v="West"/>
  </r>
  <r>
    <s v="PBOR00593"/>
    <x v="4"/>
    <x v="39"/>
    <x v="401"/>
    <n v="70.34"/>
    <s v="North"/>
  </r>
  <r>
    <s v="PBOR00594"/>
    <x v="5"/>
    <x v="19"/>
    <x v="24"/>
    <n v="244.47"/>
    <s v="South"/>
  </r>
  <r>
    <s v="PBOR00595"/>
    <x v="0"/>
    <x v="26"/>
    <x v="402"/>
    <n v="40.659999999999997"/>
    <s v="East"/>
  </r>
  <r>
    <s v="PBOR00596"/>
    <x v="1"/>
    <x v="51"/>
    <x v="403"/>
    <n v="201.06"/>
    <s v="West"/>
  </r>
  <r>
    <s v="PBOR00597"/>
    <x v="2"/>
    <x v="51"/>
    <x v="288"/>
    <n v="150.10999999999999"/>
    <s v="North"/>
  </r>
  <r>
    <s v="PBOR00598"/>
    <x v="3"/>
    <x v="62"/>
    <x v="404"/>
    <n v="152.57999999999998"/>
    <s v="South"/>
  </r>
  <r>
    <s v="PBOR00599"/>
    <x v="0"/>
    <x v="54"/>
    <x v="179"/>
    <n v="379.69"/>
    <s v="East"/>
  </r>
  <r>
    <s v="PBOR00600"/>
    <x v="1"/>
    <x v="53"/>
    <x v="231"/>
    <n v="176.37"/>
    <s v="West"/>
  </r>
  <r>
    <s v="PBOR00601"/>
    <x v="2"/>
    <x v="53"/>
    <x v="405"/>
    <n v="190.39"/>
    <s v="North"/>
  </r>
  <r>
    <s v="PBOR00602"/>
    <x v="3"/>
    <x v="67"/>
    <x v="9"/>
    <n v="521.72"/>
    <s v="South"/>
  </r>
  <r>
    <s v="PBOR00603"/>
    <x v="0"/>
    <x v="30"/>
    <x v="406"/>
    <n v="66.81"/>
    <s v="East"/>
  </r>
  <r>
    <s v="PBOR00604"/>
    <x v="1"/>
    <x v="52"/>
    <x v="83"/>
    <n v="55.879999999999995"/>
    <s v="West"/>
  </r>
  <r>
    <s v="PBOR00605"/>
    <x v="2"/>
    <x v="66"/>
    <x v="73"/>
    <n v="57.86"/>
    <s v="North"/>
  </r>
  <r>
    <s v="PBOR00606"/>
    <x v="3"/>
    <x v="56"/>
    <x v="407"/>
    <n v="78.86"/>
    <s v="South"/>
  </r>
  <r>
    <s v="PBOR00607"/>
    <x v="0"/>
    <x v="53"/>
    <x v="115"/>
    <n v="104.95"/>
    <s v="East"/>
  </r>
  <r>
    <s v="PBOR00608"/>
    <x v="1"/>
    <x v="61"/>
    <x v="200"/>
    <n v="187.28"/>
    <s v="West"/>
  </r>
  <r>
    <s v="PBOR00609"/>
    <x v="2"/>
    <x v="66"/>
    <x v="408"/>
    <n v="349.9"/>
    <s v="North"/>
  </r>
  <r>
    <s v="PBOR00610"/>
    <x v="3"/>
    <x v="53"/>
    <x v="210"/>
    <n v="31.700000000000003"/>
    <s v="South"/>
  </r>
  <r>
    <s v="PBOR00611"/>
    <x v="4"/>
    <x v="44"/>
    <x v="99"/>
    <n v="222.2"/>
    <s v="East"/>
  </r>
  <r>
    <s v="PBOR00612"/>
    <x v="0"/>
    <x v="78"/>
    <x v="409"/>
    <n v="133.51"/>
    <s v="West"/>
  </r>
  <r>
    <s v="PBOR00613"/>
    <x v="1"/>
    <x v="41"/>
    <x v="107"/>
    <n v="243.38"/>
    <s v="North"/>
  </r>
  <r>
    <s v="PBOR00614"/>
    <x v="2"/>
    <x v="62"/>
    <x v="410"/>
    <n v="628.01"/>
    <s v="South"/>
  </r>
  <r>
    <s v="PBOR00615"/>
    <x v="3"/>
    <x v="72"/>
    <x v="411"/>
    <n v="598.1"/>
    <s v="East"/>
  </r>
  <r>
    <s v="PBOR00616"/>
    <x v="0"/>
    <x v="30"/>
    <x v="412"/>
    <n v="109.26"/>
    <s v="West"/>
  </r>
  <r>
    <s v="PBOR00617"/>
    <x v="1"/>
    <x v="69"/>
    <x v="156"/>
    <n v="528.72"/>
    <s v="North"/>
  </r>
  <r>
    <s v="PBOR00618"/>
    <x v="2"/>
    <x v="71"/>
    <x v="27"/>
    <n v="694.64"/>
    <s v="South"/>
  </r>
  <r>
    <s v="PBOR00619"/>
    <x v="3"/>
    <x v="67"/>
    <x v="413"/>
    <n v="141.51"/>
    <s v="East"/>
  </r>
  <r>
    <s v="PBOR00620"/>
    <x v="4"/>
    <x v="68"/>
    <x v="414"/>
    <n v="162.29"/>
    <s v="West"/>
  </r>
  <r>
    <s v="PBOR00621"/>
    <x v="5"/>
    <x v="48"/>
    <x v="415"/>
    <n v="15.74"/>
    <s v="North"/>
  </r>
  <r>
    <s v="PBOR00622"/>
    <x v="0"/>
    <x v="26"/>
    <x v="416"/>
    <n v="92.77000000000001"/>
    <s v="South"/>
  </r>
  <r>
    <s v="PBOR00623"/>
    <x v="1"/>
    <x v="76"/>
    <x v="329"/>
    <n v="344.51"/>
    <s v="East"/>
  </r>
  <r>
    <s v="PBOR00624"/>
    <x v="2"/>
    <x v="45"/>
    <x v="417"/>
    <n v="17.720000000000002"/>
    <s v="West"/>
  </r>
  <r>
    <s v="PBOR00625"/>
    <x v="3"/>
    <x v="63"/>
    <x v="133"/>
    <n v="652.41999999999996"/>
    <s v="North"/>
  </r>
  <r>
    <s v="PBOR00626"/>
    <x v="0"/>
    <x v="58"/>
    <x v="84"/>
    <n v="24.42"/>
    <s v="South"/>
  </r>
  <r>
    <s v="PBOR00627"/>
    <x v="1"/>
    <x v="62"/>
    <x v="296"/>
    <n v="432.81"/>
    <s v="East"/>
  </r>
  <r>
    <s v="PBOR00628"/>
    <x v="2"/>
    <x v="79"/>
    <x v="128"/>
    <n v="599.6"/>
    <s v="West"/>
  </r>
  <r>
    <s v="PBOR00629"/>
    <x v="3"/>
    <x v="70"/>
    <x v="418"/>
    <n v="353.75"/>
    <s v="North"/>
  </r>
  <r>
    <s v="PBOR00630"/>
    <x v="4"/>
    <x v="64"/>
    <x v="319"/>
    <n v="350.17"/>
    <s v="South"/>
  </r>
  <r>
    <s v="PBOR00631"/>
    <x v="0"/>
    <x v="37"/>
    <x v="51"/>
    <n v="334.95"/>
    <s v="East"/>
  </r>
  <r>
    <s v="PBOR00632"/>
    <x v="1"/>
    <x v="54"/>
    <x v="419"/>
    <n v="56.6"/>
    <s v="West"/>
  </r>
  <r>
    <s v="PBOR00633"/>
    <x v="2"/>
    <x v="40"/>
    <x v="387"/>
    <n v="72.070000000000007"/>
    <s v="North"/>
  </r>
  <r>
    <s v="PBOR00634"/>
    <x v="3"/>
    <x v="43"/>
    <x v="409"/>
    <n v="160.51999999999998"/>
    <s v="South"/>
  </r>
  <r>
    <s v="PBOR00635"/>
    <x v="0"/>
    <x v="50"/>
    <x v="128"/>
    <n v="225.42999999999998"/>
    <s v="East"/>
  </r>
  <r>
    <s v="PBOR00636"/>
    <x v="1"/>
    <x v="21"/>
    <x v="6"/>
    <n v="209.64999999999998"/>
    <s v="West"/>
  </r>
  <r>
    <s v="PBOR00637"/>
    <x v="2"/>
    <x v="80"/>
    <x v="415"/>
    <n v="95.77000000000001"/>
    <s v="North"/>
  </r>
  <r>
    <s v="PBOR00638"/>
    <x v="3"/>
    <x v="17"/>
    <x v="148"/>
    <n v="308.40999999999997"/>
    <s v="South"/>
  </r>
  <r>
    <s v="PBOR00639"/>
    <x v="4"/>
    <x v="48"/>
    <x v="232"/>
    <n v="270.06"/>
    <s v="East"/>
  </r>
  <r>
    <s v="PBOR00640"/>
    <x v="5"/>
    <x v="77"/>
    <x v="354"/>
    <n v="416.59999999999997"/>
    <s v="West"/>
  </r>
  <r>
    <s v="PBOR00641"/>
    <x v="0"/>
    <x v="40"/>
    <x v="420"/>
    <n v="309.19"/>
    <s v="North"/>
  </r>
  <r>
    <s v="PBOR00642"/>
    <x v="1"/>
    <x v="46"/>
    <x v="421"/>
    <n v="658.53"/>
    <s v="South"/>
  </r>
  <r>
    <s v="PBOR00643"/>
    <x v="2"/>
    <x v="26"/>
    <x v="422"/>
    <n v="10.56"/>
    <s v="East"/>
  </r>
  <r>
    <s v="PBOR00644"/>
    <x v="3"/>
    <x v="67"/>
    <x v="423"/>
    <n v="57.97"/>
    <s v="West"/>
  </r>
  <r>
    <s v="PBOR00645"/>
    <x v="0"/>
    <x v="29"/>
    <x v="211"/>
    <n v="322.61"/>
    <s v="North"/>
  </r>
  <r>
    <s v="PBOR00646"/>
    <x v="1"/>
    <x v="58"/>
    <x v="259"/>
    <n v="513.64"/>
    <s v="South"/>
  </r>
  <r>
    <s v="PBOR00647"/>
    <x v="2"/>
    <x v="48"/>
    <x v="78"/>
    <n v="608.68999999999994"/>
    <s v="East"/>
  </r>
  <r>
    <s v="PBOR00648"/>
    <x v="3"/>
    <x v="44"/>
    <x v="424"/>
    <n v="371.40999999999997"/>
    <s v="West"/>
  </r>
  <r>
    <s v="PBOR00649"/>
    <x v="0"/>
    <x v="81"/>
    <x v="425"/>
    <n v="299.90999999999997"/>
    <s v="North"/>
  </r>
  <r>
    <s v="PBOR00650"/>
    <x v="1"/>
    <x v="71"/>
    <x v="189"/>
    <n v="73.150000000000006"/>
    <s v="South"/>
  </r>
  <r>
    <s v="PBOR00651"/>
    <x v="2"/>
    <x v="70"/>
    <x v="426"/>
    <n v="144.97"/>
    <s v="East"/>
  </r>
  <r>
    <s v="PBOR00652"/>
    <x v="3"/>
    <x v="70"/>
    <x v="251"/>
    <n v="150.1"/>
    <s v="West"/>
  </r>
  <r>
    <s v="PBOR00653"/>
    <x v="0"/>
    <x v="73"/>
    <x v="81"/>
    <n v="640.86"/>
    <s v="North"/>
  </r>
  <r>
    <s v="PBOR00654"/>
    <x v="1"/>
    <x v="81"/>
    <x v="125"/>
    <n v="392.90999999999997"/>
    <s v="South"/>
  </r>
  <r>
    <s v="PBOR00655"/>
    <x v="2"/>
    <x v="29"/>
    <x v="427"/>
    <n v="124.44000000000001"/>
    <s v="East"/>
  </r>
  <r>
    <s v="PBOR00656"/>
    <x v="3"/>
    <x v="43"/>
    <x v="343"/>
    <n v="145.26"/>
    <s v="West"/>
  </r>
  <r>
    <s v="PBOR00657"/>
    <x v="4"/>
    <x v="40"/>
    <x v="242"/>
    <n v="476.52"/>
    <s v="North"/>
  </r>
  <r>
    <s v="PBOR00658"/>
    <x v="0"/>
    <x v="78"/>
    <x v="428"/>
    <n v="272.07"/>
    <s v="South"/>
  </r>
  <r>
    <s v="PBOR00659"/>
    <x v="1"/>
    <x v="43"/>
    <x v="429"/>
    <n v="23.700000000000003"/>
    <s v="East"/>
  </r>
  <r>
    <s v="PBOR00660"/>
    <x v="2"/>
    <x v="48"/>
    <x v="430"/>
    <n v="57.379999999999995"/>
    <s v="West"/>
  </r>
  <r>
    <s v="PBOR00661"/>
    <x v="3"/>
    <x v="42"/>
    <x v="431"/>
    <n v="331"/>
    <s v="North"/>
  </r>
  <r>
    <s v="PBOR00662"/>
    <x v="0"/>
    <x v="59"/>
    <x v="134"/>
    <n v="225.19"/>
    <s v="South"/>
  </r>
  <r>
    <s v="PBOR00663"/>
    <x v="1"/>
    <x v="61"/>
    <x v="432"/>
    <n v="435.08"/>
    <s v="East"/>
  </r>
  <r>
    <s v="PBOR00664"/>
    <x v="2"/>
    <x v="77"/>
    <x v="433"/>
    <n v="116.46000000000001"/>
    <s v="West"/>
  </r>
  <r>
    <s v="PBOR00665"/>
    <x v="3"/>
    <x v="69"/>
    <x v="118"/>
    <n v="31.810000000000002"/>
    <s v="North"/>
  </r>
  <r>
    <s v="PBOR00666"/>
    <x v="4"/>
    <x v="19"/>
    <x v="207"/>
    <n v="98.36"/>
    <s v="South"/>
  </r>
  <r>
    <s v="PBOR00667"/>
    <x v="5"/>
    <x v="46"/>
    <x v="434"/>
    <n v="22.970000000000002"/>
    <s v="East"/>
  </r>
  <r>
    <s v="PBOR00668"/>
    <x v="0"/>
    <x v="69"/>
    <x v="435"/>
    <n v="38.199999999999996"/>
    <s v="West"/>
  </r>
  <r>
    <s v="PBOR00669"/>
    <x v="1"/>
    <x v="54"/>
    <x v="411"/>
    <n v="242.97"/>
    <s v="North"/>
  </r>
  <r>
    <s v="PBOR00670"/>
    <x v="2"/>
    <x v="71"/>
    <x v="436"/>
    <n v="164.06"/>
    <s v="South"/>
  </r>
  <r>
    <s v="PBOR00671"/>
    <x v="3"/>
    <x v="48"/>
    <x v="387"/>
    <n v="200.25"/>
    <s v="East"/>
  </r>
  <r>
    <s v="PBOR00672"/>
    <x v="0"/>
    <x v="37"/>
    <x v="437"/>
    <n v="313.19"/>
    <s v="West"/>
  </r>
  <r>
    <s v="PBOR00673"/>
    <x v="1"/>
    <x v="49"/>
    <x v="31"/>
    <n v="124.68"/>
    <s v="North"/>
  </r>
  <r>
    <s v="PBOR00674"/>
    <x v="2"/>
    <x v="50"/>
    <x v="220"/>
    <n v="288.3"/>
    <s v="South"/>
  </r>
  <r>
    <s v="PBOR00675"/>
    <x v="3"/>
    <x v="67"/>
    <x v="338"/>
    <n v="12.77"/>
    <s v="East"/>
  </r>
  <r>
    <s v="PBOR00676"/>
    <x v="4"/>
    <x v="68"/>
    <x v="339"/>
    <n v="181.06"/>
    <s v="West"/>
  </r>
  <r>
    <s v="PBOR00677"/>
    <x v="0"/>
    <x v="68"/>
    <x v="438"/>
    <n v="89.160000000000011"/>
    <s v="North"/>
  </r>
  <r>
    <s v="PBOR00678"/>
    <x v="1"/>
    <x v="47"/>
    <x v="439"/>
    <n v="633.31999999999994"/>
    <s v="South"/>
  </r>
  <r>
    <s v="PBOR00679"/>
    <x v="2"/>
    <x v="69"/>
    <x v="109"/>
    <n v="176.7"/>
    <s v="East"/>
  </r>
  <r>
    <s v="PBOR00680"/>
    <x v="3"/>
    <x v="77"/>
    <x v="8"/>
    <n v="371.15999999999997"/>
    <s v="West"/>
  </r>
  <r>
    <s v="PBOR00681"/>
    <x v="0"/>
    <x v="41"/>
    <x v="33"/>
    <n v="35.58"/>
    <s v="North"/>
  </r>
  <r>
    <s v="PBOR00682"/>
    <x v="1"/>
    <x v="69"/>
    <x v="440"/>
    <n v="14.12"/>
    <s v="South"/>
  </r>
  <r>
    <s v="PBOR00683"/>
    <x v="2"/>
    <x v="63"/>
    <x v="441"/>
    <n v="51.3"/>
    <s v="East"/>
  </r>
  <r>
    <s v="PBOR00684"/>
    <x v="3"/>
    <x v="41"/>
    <x v="442"/>
    <n v="260.45999999999998"/>
    <s v="West"/>
  </r>
  <r>
    <s v="PBOR00685"/>
    <x v="4"/>
    <x v="45"/>
    <x v="119"/>
    <n v="411.40999999999997"/>
    <s v="North"/>
  </r>
  <r>
    <s v="PBOR00686"/>
    <x v="5"/>
    <x v="57"/>
    <x v="443"/>
    <n v="98.77000000000001"/>
    <s v="South"/>
  </r>
  <r>
    <s v="PBOR00687"/>
    <x v="0"/>
    <x v="64"/>
    <x v="444"/>
    <n v="116.58"/>
    <s v="East"/>
  </r>
  <r>
    <s v="PBOR00688"/>
    <x v="1"/>
    <x v="33"/>
    <x v="445"/>
    <n v="328.81"/>
    <s v="West"/>
  </r>
  <r>
    <s v="PBOR00689"/>
    <x v="2"/>
    <x v="40"/>
    <x v="320"/>
    <n v="208.35999999999999"/>
    <s v="North"/>
  </r>
  <r>
    <s v="PBOR00690"/>
    <x v="3"/>
    <x v="70"/>
    <x v="446"/>
    <n v="200.92999999999998"/>
    <s v="South"/>
  </r>
  <r>
    <s v="PBOR00691"/>
    <x v="0"/>
    <x v="55"/>
    <x v="447"/>
    <n v="126.82000000000001"/>
    <s v="East"/>
  </r>
  <r>
    <s v="PBOR00692"/>
    <x v="1"/>
    <x v="48"/>
    <x v="443"/>
    <n v="249.29999999999998"/>
    <s v="West"/>
  </r>
  <r>
    <s v="PBOR00693"/>
    <x v="2"/>
    <x v="78"/>
    <x v="270"/>
    <n v="3.36"/>
    <s v="North"/>
  </r>
  <r>
    <s v="PBOR00694"/>
    <x v="3"/>
    <x v="65"/>
    <x v="448"/>
    <n v="315.8"/>
    <s v="South"/>
  </r>
  <r>
    <s v="PBOR00695"/>
    <x v="0"/>
    <x v="80"/>
    <x v="449"/>
    <n v="157.23999999999998"/>
    <s v="East"/>
  </r>
  <r>
    <s v="PBOR00696"/>
    <x v="1"/>
    <x v="42"/>
    <x v="450"/>
    <n v="740.55"/>
    <s v="West"/>
  </r>
  <r>
    <s v="PBOR00697"/>
    <x v="2"/>
    <x v="21"/>
    <x v="247"/>
    <n v="184.82999999999998"/>
    <s v="North"/>
  </r>
  <r>
    <s v="PBOR00698"/>
    <x v="3"/>
    <x v="30"/>
    <x v="397"/>
    <n v="493.09"/>
    <s v="South"/>
  </r>
  <r>
    <s v="PBOR00699"/>
    <x v="0"/>
    <x v="17"/>
    <x v="115"/>
    <n v="176.76999999999998"/>
    <s v="East"/>
  </r>
  <r>
    <s v="PBOR00700"/>
    <x v="1"/>
    <x v="48"/>
    <x v="254"/>
    <n v="468.83"/>
    <s v="West"/>
  </r>
  <r>
    <s v="PBOR00701"/>
    <x v="2"/>
    <x v="17"/>
    <x v="119"/>
    <n v="251.57"/>
    <s v="North"/>
  </r>
  <r>
    <s v="PBOR00702"/>
    <x v="3"/>
    <x v="75"/>
    <x v="451"/>
    <n v="310.89999999999998"/>
    <s v="South"/>
  </r>
  <r>
    <s v="PBOR00703"/>
    <x v="4"/>
    <x v="44"/>
    <x v="452"/>
    <n v="88.9"/>
    <s v="East"/>
  </r>
  <r>
    <s v="PBOR00704"/>
    <x v="0"/>
    <x v="41"/>
    <x v="287"/>
    <n v="761.42"/>
    <s v="West"/>
  </r>
  <r>
    <s v="PBOR00705"/>
    <x v="1"/>
    <x v="37"/>
    <x v="90"/>
    <n v="141.57999999999998"/>
    <s v="North"/>
  </r>
  <r>
    <s v="PBOR00706"/>
    <x v="2"/>
    <x v="65"/>
    <x v="361"/>
    <n v="89.100000000000009"/>
    <s v="South"/>
  </r>
  <r>
    <s v="PBOR00707"/>
    <x v="3"/>
    <x v="40"/>
    <x v="126"/>
    <n v="199.64"/>
    <s v="East"/>
  </r>
  <r>
    <s v="PBOR00708"/>
    <x v="0"/>
    <x v="26"/>
    <x v="453"/>
    <n v="335.96"/>
    <s v="West"/>
  </r>
  <r>
    <s v="PBOR00709"/>
    <x v="1"/>
    <x v="46"/>
    <x v="78"/>
    <n v="127.28"/>
    <s v="North"/>
  </r>
  <r>
    <s v="PBOR00710"/>
    <x v="2"/>
    <x v="82"/>
    <x v="219"/>
    <n v="192.14"/>
    <s v="South"/>
  </r>
  <r>
    <s v="PBOR00711"/>
    <x v="3"/>
    <x v="56"/>
    <x v="402"/>
    <n v="326.02999999999997"/>
    <s v="East"/>
  </r>
  <r>
    <s v="PBOR00712"/>
    <x v="4"/>
    <x v="62"/>
    <x v="454"/>
    <n v="275.33999999999997"/>
    <s v="West"/>
  </r>
  <r>
    <s v="PBOR00713"/>
    <x v="5"/>
    <x v="74"/>
    <x v="312"/>
    <n v="289.02"/>
    <s v="North"/>
  </r>
  <r>
    <s v="PBOR00714"/>
    <x v="0"/>
    <x v="26"/>
    <x v="333"/>
    <n v="40.93"/>
    <s v="South"/>
  </r>
  <r>
    <s v="PBOR00715"/>
    <x v="1"/>
    <x v="43"/>
    <x v="455"/>
    <n v="273.77"/>
    <s v="East"/>
  </r>
  <r>
    <s v="PBOR00716"/>
    <x v="2"/>
    <x v="57"/>
    <x v="329"/>
    <n v="131.34"/>
    <s v="West"/>
  </r>
  <r>
    <s v="PBOR00717"/>
    <x v="3"/>
    <x v="40"/>
    <x v="62"/>
    <n v="230.53"/>
    <s v="North"/>
  </r>
  <r>
    <s v="PBOR00718"/>
    <x v="0"/>
    <x v="32"/>
    <x v="150"/>
    <n v="265.02"/>
    <s v="South"/>
  </r>
  <r>
    <s v="PBOR00719"/>
    <x v="1"/>
    <x v="33"/>
    <x v="447"/>
    <n v="210.06"/>
    <s v="East"/>
  </r>
  <r>
    <s v="PBOR00720"/>
    <x v="2"/>
    <x v="49"/>
    <x v="456"/>
    <n v="571.76"/>
    <s v="West"/>
  </r>
  <r>
    <s v="PBOR00721"/>
    <x v="3"/>
    <x v="33"/>
    <x v="129"/>
    <n v="21.82"/>
    <s v="North"/>
  </r>
  <r>
    <s v="PBOR00722"/>
    <x v="4"/>
    <x v="79"/>
    <x v="391"/>
    <n v="303.84999999999997"/>
    <s v="South"/>
  </r>
  <r>
    <s v="PBOR00723"/>
    <x v="0"/>
    <x v="82"/>
    <x v="438"/>
    <n v="147.38999999999999"/>
    <s v="East"/>
  </r>
  <r>
    <s v="PBOR00724"/>
    <x v="1"/>
    <x v="42"/>
    <x v="260"/>
    <n v="260.75"/>
    <s v="West"/>
  </r>
  <r>
    <s v="PBOR00725"/>
    <x v="2"/>
    <x v="58"/>
    <x v="244"/>
    <n v="164.7"/>
    <s v="North"/>
  </r>
  <r>
    <s v="PBOR00726"/>
    <x v="3"/>
    <x v="63"/>
    <x v="25"/>
    <n v="44.879999999999995"/>
    <s v="South"/>
  </r>
  <r>
    <s v="PBOR00727"/>
    <x v="0"/>
    <x v="72"/>
    <x v="457"/>
    <n v="201.94"/>
    <s v="East"/>
  </r>
  <r>
    <s v="PBOR00728"/>
    <x v="1"/>
    <x v="79"/>
    <x v="206"/>
    <n v="122.89"/>
    <s v="West"/>
  </r>
  <r>
    <s v="PBOR00729"/>
    <x v="2"/>
    <x v="17"/>
    <x v="458"/>
    <n v="164.45999999999998"/>
    <s v="North"/>
  </r>
  <r>
    <s v="PBOR00730"/>
    <x v="3"/>
    <x v="52"/>
    <x v="126"/>
    <n v="72.45"/>
    <s v="South"/>
  </r>
  <r>
    <s v="PBOR00731"/>
    <x v="4"/>
    <x v="74"/>
    <x v="348"/>
    <n v="616.83000000000004"/>
    <s v="East"/>
  </r>
  <r>
    <s v="PBOR00732"/>
    <x v="5"/>
    <x v="75"/>
    <x v="326"/>
    <n v="399.59"/>
    <s v="West"/>
  </r>
  <r>
    <s v="PBOR00733"/>
    <x v="0"/>
    <x v="57"/>
    <x v="459"/>
    <n v="46.41"/>
    <s v="North"/>
  </r>
  <r>
    <s v="PBOR00734"/>
    <x v="1"/>
    <x v="38"/>
    <x v="348"/>
    <n v="408.55"/>
    <s v="South"/>
  </r>
  <r>
    <s v="PBOR00735"/>
    <x v="2"/>
    <x v="53"/>
    <x v="376"/>
    <n v="15.42"/>
    <s v="East"/>
  </r>
  <r>
    <s v="PBOR00736"/>
    <x v="3"/>
    <x v="78"/>
    <x v="460"/>
    <n v="185.34"/>
    <s v="West"/>
  </r>
  <r>
    <s v="PBOR00737"/>
    <x v="0"/>
    <x v="82"/>
    <x v="461"/>
    <n v="67.28"/>
    <s v="North"/>
  </r>
  <r>
    <s v="PBOR00738"/>
    <x v="1"/>
    <x v="61"/>
    <x v="143"/>
    <n v="652.06999999999994"/>
    <s v="South"/>
  </r>
  <r>
    <s v="PBOR00739"/>
    <x v="2"/>
    <x v="21"/>
    <x v="300"/>
    <n v="53.94"/>
    <s v="East"/>
  </r>
  <r>
    <s v="PBOR00740"/>
    <x v="3"/>
    <x v="32"/>
    <x v="353"/>
    <n v="70.490000000000009"/>
    <s v="West"/>
  </r>
  <r>
    <s v="PBOR00741"/>
    <x v="0"/>
    <x v="54"/>
    <x v="462"/>
    <n v="194.14999999999998"/>
    <s v="North"/>
  </r>
  <r>
    <s v="PBOR00742"/>
    <x v="1"/>
    <x v="70"/>
    <x v="463"/>
    <n v="9.18"/>
    <s v="South"/>
  </r>
  <r>
    <s v="PBOR00743"/>
    <x v="2"/>
    <x v="30"/>
    <x v="295"/>
    <n v="643.14"/>
    <s v="East"/>
  </r>
  <r>
    <s v="PBOR00744"/>
    <x v="3"/>
    <x v="71"/>
    <x v="464"/>
    <n v="101.25"/>
    <s v="West"/>
  </r>
  <r>
    <s v="PBOR00745"/>
    <x v="0"/>
    <x v="82"/>
    <x v="56"/>
    <n v="217.32999999999998"/>
    <s v="North"/>
  </r>
  <r>
    <s v="PBOR00746"/>
    <x v="1"/>
    <x v="67"/>
    <x v="106"/>
    <n v="158.38999999999999"/>
    <s v="South"/>
  </r>
  <r>
    <s v="PBOR00747"/>
    <x v="2"/>
    <x v="43"/>
    <x v="412"/>
    <n v="335.3"/>
    <s v="East"/>
  </r>
  <r>
    <s v="PBOR00748"/>
    <x v="3"/>
    <x v="52"/>
    <x v="385"/>
    <n v="516.29"/>
    <s v="West"/>
  </r>
  <r>
    <s v="PBOR00749"/>
    <x v="4"/>
    <x v="41"/>
    <x v="465"/>
    <n v="464.24"/>
    <s v="North"/>
  </r>
  <r>
    <s v="PBOR00750"/>
    <x v="0"/>
    <x v="63"/>
    <x v="398"/>
    <n v="326.75"/>
    <s v="South"/>
  </r>
  <r>
    <s v="PBOR00751"/>
    <x v="1"/>
    <x v="63"/>
    <x v="466"/>
    <n v="17.66"/>
    <s v="East"/>
  </r>
  <r>
    <s v="PBOR00752"/>
    <x v="2"/>
    <x v="74"/>
    <x v="467"/>
    <n v="125.46000000000001"/>
    <s v="West"/>
  </r>
  <r>
    <s v="PBOR00753"/>
    <x v="3"/>
    <x v="80"/>
    <x v="468"/>
    <n v="171.23"/>
    <s v="North"/>
  </r>
  <r>
    <s v="PBOR00754"/>
    <x v="0"/>
    <x v="37"/>
    <x v="469"/>
    <n v="307.45"/>
    <s v="South"/>
  </r>
  <r>
    <s v="PBOR00755"/>
    <x v="1"/>
    <x v="58"/>
    <x v="382"/>
    <n v="535.02"/>
    <s v="East"/>
  </r>
  <r>
    <s v="PBOR00756"/>
    <x v="2"/>
    <x v="67"/>
    <x v="269"/>
    <n v="0.4"/>
    <s v="West"/>
  </r>
  <r>
    <s v="PBOR00757"/>
    <x v="3"/>
    <x v="45"/>
    <x v="470"/>
    <n v="817.01"/>
    <s v="North"/>
  </r>
  <r>
    <s v="PBOR00758"/>
    <x v="4"/>
    <x v="77"/>
    <x v="334"/>
    <n v="119.82000000000001"/>
    <s v="South"/>
  </r>
  <r>
    <s v="PBOR00759"/>
    <x v="5"/>
    <x v="39"/>
    <x v="65"/>
    <n v="754.06"/>
    <s v="East"/>
  </r>
  <r>
    <s v="PBOR00760"/>
    <x v="0"/>
    <x v="17"/>
    <x v="471"/>
    <n v="167.51"/>
    <s v="West"/>
  </r>
  <r>
    <s v="PBOR00761"/>
    <x v="1"/>
    <x v="74"/>
    <x v="472"/>
    <n v="477.88"/>
    <s v="North"/>
  </r>
  <r>
    <s v="PBOR00762"/>
    <x v="2"/>
    <x v="26"/>
    <x v="181"/>
    <n v="635.64"/>
    <s v="South"/>
  </r>
  <r>
    <s v="PBOR00763"/>
    <x v="3"/>
    <x v="48"/>
    <x v="235"/>
    <n v="270.82"/>
    <s v="East"/>
  </r>
  <r>
    <s v="PBOR00764"/>
    <x v="0"/>
    <x v="58"/>
    <x v="473"/>
    <n v="238.98"/>
    <s v="West"/>
  </r>
  <r>
    <s v="PBOR00765"/>
    <x v="1"/>
    <x v="74"/>
    <x v="474"/>
    <n v="83.940000000000012"/>
    <s v="North"/>
  </r>
  <r>
    <s v="PBOR00766"/>
    <x v="2"/>
    <x v="50"/>
    <x v="397"/>
    <n v="19.400000000000002"/>
    <s v="South"/>
  </r>
  <r>
    <s v="PBOR00767"/>
    <x v="3"/>
    <x v="49"/>
    <x v="475"/>
    <n v="193.35999999999999"/>
    <s v="East"/>
  </r>
  <r>
    <s v="PBOR00768"/>
    <x v="4"/>
    <x v="46"/>
    <x v="229"/>
    <n v="531.63"/>
    <s v="West"/>
  </r>
  <r>
    <s v="PBOR00769"/>
    <x v="0"/>
    <x v="38"/>
    <x v="288"/>
    <n v="251.81"/>
    <s v="North"/>
  </r>
  <r>
    <s v="PBOR00770"/>
    <x v="1"/>
    <x v="80"/>
    <x v="206"/>
    <n v="17.200000000000003"/>
    <s v="South"/>
  </r>
  <r>
    <s v="PBOR00771"/>
    <x v="2"/>
    <x v="42"/>
    <x v="476"/>
    <n v="402.25"/>
    <s v="East"/>
  </r>
  <r>
    <s v="PBOR00772"/>
    <x v="3"/>
    <x v="79"/>
    <x v="239"/>
    <n v="262.68"/>
    <s v="West"/>
  </r>
  <r>
    <s v="PBOR00773"/>
    <x v="0"/>
    <x v="46"/>
    <x v="477"/>
    <n v="105.7"/>
    <s v="North"/>
  </r>
  <r>
    <s v="PBOR00774"/>
    <x v="1"/>
    <x v="42"/>
    <x v="478"/>
    <n v="500.94"/>
    <s v="South"/>
  </r>
  <r>
    <s v="PBOR00775"/>
    <x v="2"/>
    <x v="47"/>
    <x v="4"/>
    <n v="96.27000000000001"/>
    <s v="East"/>
  </r>
  <r>
    <s v="PBOR00776"/>
    <x v="3"/>
    <x v="47"/>
    <x v="64"/>
    <n v="236.20999999999998"/>
    <s v="West"/>
  </r>
  <r>
    <s v="PBOR00777"/>
    <x v="4"/>
    <x v="19"/>
    <x v="479"/>
    <n v="433.83"/>
    <s v="North"/>
  </r>
  <r>
    <s v="PBOR00778"/>
    <x v="5"/>
    <x v="80"/>
    <x v="298"/>
    <n v="174.76"/>
    <s v="South"/>
  </r>
  <r>
    <s v="PBOR00779"/>
    <x v="0"/>
    <x v="54"/>
    <x v="266"/>
    <n v="111.65"/>
    <s v="East"/>
  </r>
  <r>
    <s v="PBOR00780"/>
    <x v="1"/>
    <x v="43"/>
    <x v="371"/>
    <n v="542.18999999999994"/>
    <s v="West"/>
  </r>
  <r>
    <s v="PBOR00781"/>
    <x v="2"/>
    <x v="81"/>
    <x v="442"/>
    <n v="383.37"/>
    <s v="North"/>
  </r>
  <r>
    <s v="PBOR00782"/>
    <x v="3"/>
    <x v="48"/>
    <x v="480"/>
    <n v="849.24"/>
    <s v="South"/>
  </r>
  <r>
    <s v="PBOR00783"/>
    <x v="0"/>
    <x v="37"/>
    <x v="337"/>
    <n v="136.07999999999998"/>
    <s v="East"/>
  </r>
  <r>
    <s v="PBOR00784"/>
    <x v="1"/>
    <x v="66"/>
    <x v="447"/>
    <n v="177.67"/>
    <s v="West"/>
  </r>
  <r>
    <s v="PBOR00785"/>
    <x v="2"/>
    <x v="63"/>
    <x v="481"/>
    <n v="27.23"/>
    <s v="North"/>
  </r>
  <r>
    <s v="PBOR00786"/>
    <x v="3"/>
    <x v="39"/>
    <x v="482"/>
    <n v="439.4"/>
    <s v="South"/>
  </r>
  <r>
    <s v="PBOR00787"/>
    <x v="0"/>
    <x v="42"/>
    <x v="257"/>
    <n v="270.42"/>
    <s v="East"/>
  </r>
  <r>
    <s v="PBOR00788"/>
    <x v="1"/>
    <x v="30"/>
    <x v="483"/>
    <n v="83.37"/>
    <s v="West"/>
  </r>
  <r>
    <s v="PBOR00789"/>
    <x v="2"/>
    <x v="66"/>
    <x v="235"/>
    <n v="192.26999999999998"/>
    <s v="North"/>
  </r>
  <r>
    <s v="PBOR00790"/>
    <x v="3"/>
    <x v="42"/>
    <x v="37"/>
    <n v="20.680000000000003"/>
    <s v="South"/>
  </r>
  <r>
    <s v="PBOR00791"/>
    <x v="0"/>
    <x v="83"/>
    <x v="365"/>
    <n v="491.09999999999997"/>
    <s v="East"/>
  </r>
  <r>
    <s v="PBOR00792"/>
    <x v="1"/>
    <x v="79"/>
    <x v="40"/>
    <n v="190.45"/>
    <s v="West"/>
  </r>
  <r>
    <s v="PBOR00793"/>
    <x v="2"/>
    <x v="70"/>
    <x v="398"/>
    <n v="213.29999999999998"/>
    <s v="North"/>
  </r>
  <r>
    <s v="PBOR00794"/>
    <x v="3"/>
    <x v="55"/>
    <x v="459"/>
    <n v="121.88000000000001"/>
    <s v="South"/>
  </r>
  <r>
    <s v="PBOR00795"/>
    <x v="4"/>
    <x v="51"/>
    <x v="450"/>
    <n v="397.84"/>
    <s v="East"/>
  </r>
  <r>
    <s v="PBOR00796"/>
    <x v="0"/>
    <x v="77"/>
    <x v="135"/>
    <n v="234.03"/>
    <s v="West"/>
  </r>
  <r>
    <s v="PBOR00797"/>
    <x v="1"/>
    <x v="30"/>
    <x v="276"/>
    <n v="192.73999999999998"/>
    <s v="North"/>
  </r>
  <r>
    <s v="PBOR00798"/>
    <x v="2"/>
    <x v="70"/>
    <x v="349"/>
    <n v="753.21"/>
    <s v="South"/>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s v="PIZB0001"/>
    <x v="0"/>
    <x v="0"/>
    <x v="0"/>
    <x v="0"/>
    <s v="Roch Cousineau"/>
    <n v="8"/>
    <n v="1.372080123313592E-2"/>
  </r>
  <r>
    <s v="PBOR00002"/>
    <s v="PIZB0002"/>
    <x v="1"/>
    <x v="1"/>
    <x v="1"/>
    <x v="1"/>
    <s v="Adrien Martin"/>
    <n v="7"/>
    <n v="2.2083854314921911E-2"/>
  </r>
  <r>
    <s v="PBOR00003"/>
    <s v="PIZB0003"/>
    <x v="2"/>
    <x v="2"/>
    <x v="0"/>
    <x v="2"/>
    <s v="Albain Forestier"/>
    <n v="3"/>
    <n v="0.92842323956324613"/>
  </r>
  <r>
    <s v="PBOR00004"/>
    <s v="PIZB0004"/>
    <x v="3"/>
    <x v="3"/>
    <x v="1"/>
    <x v="3"/>
    <s v="Roch Cousineau"/>
    <n v="5"/>
    <n v="0.20990358910221096"/>
  </r>
  <r>
    <s v="PBOR00005"/>
    <s v="PIZB0001"/>
    <x v="4"/>
    <x v="0"/>
    <x v="0"/>
    <x v="0"/>
    <s v="Adrien Martin"/>
    <n v="4"/>
    <n v="0.184343159134289"/>
  </r>
  <r>
    <s v="PBOR00006"/>
    <s v="PIZB0002"/>
    <x v="5"/>
    <x v="1"/>
    <x v="1"/>
    <x v="1"/>
    <s v="Albain Forestier"/>
    <n v="8"/>
    <n v="0.11144429073382323"/>
  </r>
  <r>
    <s v="PBOR00007"/>
    <s v="PIZB0003"/>
    <x v="1"/>
    <x v="2"/>
    <x v="0"/>
    <x v="2"/>
    <s v="Roch Cousineau"/>
    <n v="3"/>
    <n v="0.56286929186816415"/>
  </r>
  <r>
    <s v="PBOR00009"/>
    <s v="PIZB0004"/>
    <x v="6"/>
    <x v="3"/>
    <x v="1"/>
    <x v="3"/>
    <s v="Adrien Martin"/>
    <n v="6"/>
    <n v="3.138956050307417E-2"/>
  </r>
  <r>
    <s v="PBOR00010"/>
    <s v="PIZB0005"/>
    <x v="7"/>
    <x v="4"/>
    <x v="0"/>
    <x v="4"/>
    <s v="Albain Forestier"/>
    <n v="7"/>
    <n v="0.23798278495106248"/>
  </r>
  <r>
    <s v="PBOR00011"/>
    <s v="PIZB0001"/>
    <x v="6"/>
    <x v="0"/>
    <x v="1"/>
    <x v="0"/>
    <s v="Roch Cousineau"/>
    <n v="9"/>
    <n v="0.19712344024473996"/>
  </r>
  <r>
    <s v="PBOR00012"/>
    <s v="PIZB0002"/>
    <x v="2"/>
    <x v="1"/>
    <x v="0"/>
    <x v="1"/>
    <s v="Adrien Martin"/>
    <n v="4"/>
    <n v="6.8295799738434873E-2"/>
  </r>
  <r>
    <s v="PBOR00013"/>
    <s v="PIZB0003"/>
    <x v="8"/>
    <x v="2"/>
    <x v="1"/>
    <x v="2"/>
    <s v="Albain Forestier"/>
    <n v="3"/>
    <n v="1.6828522965904168E-2"/>
  </r>
  <r>
    <s v="PBOR00014"/>
    <s v="PIZB0004"/>
    <x v="9"/>
    <x v="3"/>
    <x v="0"/>
    <x v="3"/>
    <s v="Roch Cousineau"/>
    <n v="5"/>
    <n v="0.26661284065553453"/>
  </r>
  <r>
    <s v="PBOR00015"/>
    <s v="PIZB0001"/>
    <x v="4"/>
    <x v="0"/>
    <x v="1"/>
    <x v="0"/>
    <s v="Adrien Martin"/>
    <n v="12"/>
    <n v="0.21251347110701568"/>
  </r>
  <r>
    <s v="PBOR00016"/>
    <s v="PIZB0002"/>
    <x v="10"/>
    <x v="1"/>
    <x v="0"/>
    <x v="1"/>
    <s v="Albain Forestier"/>
    <n v="4"/>
    <n v="0.10994257661413849"/>
  </r>
  <r>
    <s v="PBOR00017"/>
    <s v="PIZB0003"/>
    <x v="10"/>
    <x v="2"/>
    <x v="1"/>
    <x v="2"/>
    <s v="Roch Cousineau"/>
    <n v="3"/>
    <n v="0.53607498908607099"/>
  </r>
  <r>
    <s v="PBOR00018"/>
    <s v="PIZB0004"/>
    <x v="6"/>
    <x v="3"/>
    <x v="0"/>
    <x v="3"/>
    <s v="Adrien Martin"/>
    <n v="5"/>
    <n v="3.7515550327758003E-2"/>
  </r>
  <r>
    <s v="PBOR00019"/>
    <s v="PIZB0005"/>
    <x v="9"/>
    <x v="4"/>
    <x v="0"/>
    <x v="4"/>
    <s v="Albain Forestier"/>
    <n v="13"/>
    <n v="2.4938289886663061E-2"/>
  </r>
  <r>
    <s v="PBOR00020"/>
    <s v="PIZB0006"/>
    <x v="10"/>
    <x v="5"/>
    <x v="1"/>
    <x v="5"/>
    <s v="Roch Cousineau"/>
    <n v="5"/>
    <n v="1.0123391970414241E-2"/>
  </r>
  <r>
    <s v="PBOR00021"/>
    <s v="PIZB0001"/>
    <x v="9"/>
    <x v="0"/>
    <x v="1"/>
    <x v="0"/>
    <s v="Adrien Martin"/>
    <n v="5"/>
    <n v="0.1308869366379137"/>
  </r>
  <r>
    <s v="PBOR00022"/>
    <s v="PIZB0002"/>
    <x v="10"/>
    <x v="1"/>
    <x v="1"/>
    <x v="1"/>
    <s v="Albain Forestier"/>
    <n v="4"/>
    <n v="6.6961969492996459E-2"/>
  </r>
  <r>
    <s v="PBOR00023"/>
    <s v="PIZB0003"/>
    <x v="2"/>
    <x v="2"/>
    <x v="0"/>
    <x v="2"/>
    <s v="Roch Cousineau"/>
    <n v="3"/>
    <n v="0.36350761794645753"/>
  </r>
  <r>
    <s v="PBOR00024"/>
    <s v="PIZB0004"/>
    <x v="11"/>
    <x v="3"/>
    <x v="0"/>
    <x v="3"/>
    <s v="Adrien Martin"/>
    <n v="6"/>
    <n v="0.30841415491993102"/>
  </r>
  <r>
    <s v="PBOR00025"/>
    <s v="PIZB0001"/>
    <x v="9"/>
    <x v="0"/>
    <x v="0"/>
    <x v="0"/>
    <s v="Albain Forestier"/>
    <n v="8"/>
    <n v="0.21287301321989574"/>
  </r>
  <r>
    <s v="PBOR00026"/>
    <s v="PIZB0002"/>
    <x v="12"/>
    <x v="1"/>
    <x v="0"/>
    <x v="1"/>
    <s v="Roch Cousineau"/>
    <n v="5"/>
    <n v="0.11047742601795077"/>
  </r>
  <r>
    <s v="PBOR00027"/>
    <s v="PIZB0003"/>
    <x v="4"/>
    <x v="2"/>
    <x v="0"/>
    <x v="2"/>
    <s v="Adrien Martin"/>
    <n v="2"/>
    <n v="4.8799156151631218E-2"/>
  </r>
  <r>
    <s v="PBOR00035"/>
    <s v="PIZB0004"/>
    <x v="10"/>
    <x v="3"/>
    <x v="0"/>
    <x v="3"/>
    <s v="Albain Forestier"/>
    <n v="3"/>
    <n v="0.27879506176921365"/>
  </r>
  <r>
    <s v="PBOR00029"/>
    <s v="PIZB0005"/>
    <x v="10"/>
    <x v="4"/>
    <x v="0"/>
    <x v="4"/>
    <s v="Roch Cousineau"/>
    <n v="14"/>
    <n v="7.6045534046593019E-2"/>
  </r>
  <r>
    <s v="PBOR00030"/>
    <s v="PIZB0001"/>
    <x v="2"/>
    <x v="0"/>
    <x v="0"/>
    <x v="0"/>
    <s v="Adrien Martin"/>
    <n v="12"/>
    <n v="0.12055762754740325"/>
  </r>
  <r>
    <s v="PBOR00031"/>
    <s v="PIZB0002"/>
    <x v="5"/>
    <x v="1"/>
    <x v="0"/>
    <x v="1"/>
    <s v="Albain Forestier"/>
    <n v="5"/>
    <n v="0.30283946337780637"/>
  </r>
  <r>
    <s v="PBOR00032"/>
    <s v="PIZB0003"/>
    <x v="11"/>
    <x v="2"/>
    <x v="1"/>
    <x v="2"/>
    <s v="Roch Cousineau"/>
    <n v="1"/>
    <n v="0.41401829873258272"/>
  </r>
  <r>
    <s v="PBOR00033"/>
    <s v="PIZB0004"/>
    <x v="13"/>
    <x v="3"/>
    <x v="0"/>
    <x v="3"/>
    <s v="Adrien Martin"/>
    <n v="4"/>
    <n v="6.1603660271292333E-3"/>
  </r>
  <r>
    <s v="PBOR00036"/>
    <s v="PIZB0001"/>
    <x v="14"/>
    <x v="0"/>
    <x v="0"/>
    <x v="0"/>
    <s v="Albain Forestier"/>
    <n v="8"/>
    <n v="0.10495963672233184"/>
  </r>
  <r>
    <s v="PBOR00037"/>
    <s v="PIZB0002"/>
    <x v="9"/>
    <x v="1"/>
    <x v="0"/>
    <x v="1"/>
    <s v="Roch Cousineau"/>
    <n v="12"/>
    <n v="0.29377273906475571"/>
  </r>
  <r>
    <s v="PBOR00038"/>
    <s v="PIZB0003"/>
    <x v="7"/>
    <x v="2"/>
    <x v="0"/>
    <x v="2"/>
    <s v="Adrien Martin"/>
    <n v="3"/>
    <n v="0.56559810101924179"/>
  </r>
  <r>
    <s v="PBOR00040"/>
    <s v="PIZB0004"/>
    <x v="15"/>
    <x v="3"/>
    <x v="0"/>
    <x v="3"/>
    <s v="Albain Forestier"/>
    <n v="3"/>
    <n v="0.14180367825735268"/>
  </r>
  <r>
    <s v="PBOR00041"/>
    <s v="PIZB0005"/>
    <x v="15"/>
    <x v="4"/>
    <x v="1"/>
    <x v="4"/>
    <s v="Roch Cousineau"/>
    <n v="11"/>
    <n v="0.19727585407121537"/>
  </r>
  <r>
    <s v="PBOR00042"/>
    <s v="PIZB0006"/>
    <x v="8"/>
    <x v="5"/>
    <x v="0"/>
    <x v="5"/>
    <s v="Adrien Martin"/>
    <n v="8"/>
    <n v="0.16026707373910823"/>
  </r>
  <r>
    <s v="PBOR00043"/>
    <s v="PIZB0001"/>
    <x v="4"/>
    <x v="0"/>
    <x v="0"/>
    <x v="0"/>
    <s v="Albain Forestier"/>
    <n v="5"/>
    <n v="3.6754234817017679E-2"/>
  </r>
  <r>
    <s v="PBOR00044"/>
    <s v="PIZB0002"/>
    <x v="12"/>
    <x v="1"/>
    <x v="0"/>
    <x v="1"/>
    <s v="Roch Cousineau"/>
    <n v="6"/>
    <n v="0.12047427034169578"/>
  </r>
  <r>
    <s v="PBOR00045"/>
    <s v="PIZB0003"/>
    <x v="5"/>
    <x v="2"/>
    <x v="1"/>
    <x v="2"/>
    <s v="Adrien Martin"/>
    <n v="1"/>
    <n v="0.38636401364592987"/>
  </r>
  <r>
    <s v="PBOR00046"/>
    <s v="PIZB0004"/>
    <x v="8"/>
    <x v="3"/>
    <x v="1"/>
    <x v="3"/>
    <s v="Albain Forestier"/>
    <n v="7"/>
    <n v="0.25111930985495906"/>
  </r>
  <r>
    <s v="PBOR00047"/>
    <s v="PIZB0001"/>
    <x v="15"/>
    <x v="0"/>
    <x v="1"/>
    <x v="0"/>
    <s v="Roch Cousineau"/>
    <n v="7"/>
    <n v="0.18099169049889144"/>
  </r>
  <r>
    <s v="PBOR00048"/>
    <s v="PIZB0002"/>
    <x v="10"/>
    <x v="1"/>
    <x v="1"/>
    <x v="1"/>
    <s v="Adrien Martin"/>
    <n v="3"/>
    <n v="0.17363786365000505"/>
  </r>
  <r>
    <s v="PBOR00049"/>
    <s v="PIZB0003"/>
    <x v="9"/>
    <x v="2"/>
    <x v="1"/>
    <x v="2"/>
    <s v="Albain Forestier"/>
    <n v="1"/>
    <n v="0.75489814137474298"/>
  </r>
  <r>
    <s v="PBOR00050"/>
    <s v="PIZB0004"/>
    <x v="7"/>
    <x v="3"/>
    <x v="1"/>
    <x v="3"/>
    <s v="Roch Cousineau"/>
    <n v="6"/>
    <n v="0.41826226246410803"/>
  </r>
  <r>
    <s v="PBOR00051"/>
    <s v="PIZB0001"/>
    <x v="14"/>
    <x v="0"/>
    <x v="0"/>
    <x v="0"/>
    <s v="Roch Cousineau"/>
    <n v="4"/>
    <n v="1.372080123313592E-2"/>
  </r>
  <r>
    <s v="PBOR00052"/>
    <s v="PIZB0002"/>
    <x v="16"/>
    <x v="1"/>
    <x v="1"/>
    <x v="1"/>
    <s v="Adrien Martin"/>
    <n v="6"/>
    <n v="2.2083854314921911E-2"/>
  </r>
  <r>
    <s v="PBOR00053"/>
    <s v="PIZB0003"/>
    <x v="17"/>
    <x v="2"/>
    <x v="0"/>
    <x v="2"/>
    <s v="Albain Forestier"/>
    <n v="3"/>
    <n v="0.92842323956324613"/>
  </r>
  <r>
    <s v="PBOR00054"/>
    <s v="PIZB0004"/>
    <x v="17"/>
    <x v="3"/>
    <x v="1"/>
    <x v="3"/>
    <s v="Roch Cousineau"/>
    <n v="2"/>
    <n v="0.20990358910221096"/>
  </r>
  <r>
    <s v="PBOR00055"/>
    <s v="PIZB0001"/>
    <x v="5"/>
    <x v="0"/>
    <x v="0"/>
    <x v="0"/>
    <s v="Adrien Martin"/>
    <n v="5"/>
    <n v="0.184343159134289"/>
  </r>
  <r>
    <s v="PBOR00056"/>
    <s v="PIZB0002"/>
    <x v="16"/>
    <x v="1"/>
    <x v="1"/>
    <x v="1"/>
    <s v="Albain Forestier"/>
    <n v="8"/>
    <n v="0.11144429073382323"/>
  </r>
  <r>
    <s v="PBOR00057"/>
    <s v="PIZB0003"/>
    <x v="1"/>
    <x v="2"/>
    <x v="0"/>
    <x v="2"/>
    <s v="Roch Cousineau"/>
    <n v="3"/>
    <n v="0.56286929186816415"/>
  </r>
  <r>
    <s v="PBOR00058"/>
    <s v="PIZB0004"/>
    <x v="18"/>
    <x v="3"/>
    <x v="1"/>
    <x v="3"/>
    <s v="Adrien Martin"/>
    <n v="3"/>
    <n v="3.138956050307417E-2"/>
  </r>
  <r>
    <s v="PBOR00059"/>
    <s v="PIZB0005"/>
    <x v="3"/>
    <x v="4"/>
    <x v="0"/>
    <x v="4"/>
    <s v="Albain Forestier"/>
    <n v="13"/>
    <n v="0.23798278495106248"/>
  </r>
  <r>
    <s v="PBOR00060"/>
    <s v="PIZB0001"/>
    <x v="19"/>
    <x v="0"/>
    <x v="1"/>
    <x v="0"/>
    <s v="Roch Cousineau"/>
    <n v="5"/>
    <n v="0.19712344024473996"/>
  </r>
  <r>
    <s v="PBOR00061"/>
    <s v="PIZB0002"/>
    <x v="20"/>
    <x v="1"/>
    <x v="0"/>
    <x v="1"/>
    <s v="Adrien Martin"/>
    <n v="7"/>
    <n v="6.8295799738434873E-2"/>
  </r>
  <r>
    <s v="PBOR00062"/>
    <s v="PIZB0003"/>
    <x v="21"/>
    <x v="2"/>
    <x v="1"/>
    <x v="2"/>
    <s v="Albain Forestier"/>
    <n v="3"/>
    <n v="1.6828522965904168E-2"/>
  </r>
  <r>
    <s v="PBOR00063"/>
    <s v="PIZB0004"/>
    <x v="22"/>
    <x v="3"/>
    <x v="0"/>
    <x v="3"/>
    <s v="Roch Cousineau"/>
    <n v="6"/>
    <n v="0.26661284065553453"/>
  </r>
  <r>
    <s v="PBOR00064"/>
    <s v="PIZB0001"/>
    <x v="23"/>
    <x v="0"/>
    <x v="1"/>
    <x v="0"/>
    <s v="Adrien Martin"/>
    <n v="11"/>
    <n v="0.21251347110701568"/>
  </r>
  <r>
    <s v="PBOR00065"/>
    <s v="PIZB0002"/>
    <x v="24"/>
    <x v="1"/>
    <x v="0"/>
    <x v="1"/>
    <s v="Albain Forestier"/>
    <n v="12"/>
    <n v="0.10994257661413849"/>
  </r>
  <r>
    <s v="PBOR00066"/>
    <s v="PIZB0003"/>
    <x v="16"/>
    <x v="2"/>
    <x v="1"/>
    <x v="2"/>
    <s v="Roch Cousineau"/>
    <n v="2"/>
    <n v="0.53607498908607099"/>
  </r>
  <r>
    <s v="PBOR00067"/>
    <s v="PIZB0004"/>
    <x v="25"/>
    <x v="3"/>
    <x v="0"/>
    <x v="3"/>
    <s v="Adrien Martin"/>
    <n v="6"/>
    <n v="3.7515550327758003E-2"/>
  </r>
  <r>
    <s v="PBOR00068"/>
    <s v="PIZB0005"/>
    <x v="6"/>
    <x v="4"/>
    <x v="0"/>
    <x v="4"/>
    <s v="Albain Forestier"/>
    <n v="15"/>
    <n v="2.4938289886663061E-2"/>
  </r>
  <r>
    <s v="PBOR00069"/>
    <s v="PIZB0006"/>
    <x v="2"/>
    <x v="5"/>
    <x v="1"/>
    <x v="5"/>
    <s v="Roch Cousineau"/>
    <n v="9"/>
    <n v="1.0123391970414241E-2"/>
  </r>
  <r>
    <s v="PBOR00070"/>
    <s v="PIZB0001"/>
    <x v="26"/>
    <x v="0"/>
    <x v="1"/>
    <x v="0"/>
    <s v="Adrien Martin"/>
    <n v="12"/>
    <n v="0.1308869366379137"/>
  </r>
  <r>
    <s v="PBOR00071"/>
    <s v="PIZB0002"/>
    <x v="4"/>
    <x v="1"/>
    <x v="1"/>
    <x v="1"/>
    <s v="Albain Forestier"/>
    <n v="7"/>
    <n v="6.6961969492996459E-2"/>
  </r>
  <r>
    <s v="PBOR00072"/>
    <s v="PIZB0003"/>
    <x v="27"/>
    <x v="2"/>
    <x v="0"/>
    <x v="2"/>
    <s v="Roch Cousineau"/>
    <n v="3"/>
    <n v="0.36350761794645753"/>
  </r>
  <r>
    <s v="PBOR00073"/>
    <s v="PIZB0004"/>
    <x v="15"/>
    <x v="3"/>
    <x v="0"/>
    <x v="3"/>
    <s v="Adrien Martin"/>
    <n v="6"/>
    <n v="0.30841415491993102"/>
  </r>
  <r>
    <s v="PBOR00074"/>
    <s v="PIZB0001"/>
    <x v="28"/>
    <x v="0"/>
    <x v="0"/>
    <x v="0"/>
    <s v="Albain Forestier"/>
    <n v="9"/>
    <n v="0.21287301321989574"/>
  </r>
  <r>
    <s v="PBOR00075"/>
    <s v="PIZB0002"/>
    <x v="8"/>
    <x v="1"/>
    <x v="0"/>
    <x v="1"/>
    <s v="Roch Cousineau"/>
    <n v="4"/>
    <n v="0.11047742601795077"/>
  </r>
  <r>
    <s v="PBOR00076"/>
    <s v="PIZB0003"/>
    <x v="6"/>
    <x v="2"/>
    <x v="0"/>
    <x v="2"/>
    <s v="Adrien Martin"/>
    <n v="2"/>
    <n v="4.8799156151631218E-2"/>
  </r>
  <r>
    <s v="PBOR00077"/>
    <s v="PIZB0004"/>
    <x v="27"/>
    <x v="3"/>
    <x v="0"/>
    <x v="3"/>
    <s v="Albain Forestier"/>
    <n v="6"/>
    <n v="0.27879506176921365"/>
  </r>
  <r>
    <s v="PBOR00078"/>
    <s v="PIZB0005"/>
    <x v="10"/>
    <x v="4"/>
    <x v="0"/>
    <x v="4"/>
    <s v="Roch Cousineau"/>
    <n v="9"/>
    <n v="7.6045534046593019E-2"/>
  </r>
  <r>
    <s v="PBOR00079"/>
    <s v="PIZB0001"/>
    <x v="29"/>
    <x v="0"/>
    <x v="0"/>
    <x v="0"/>
    <s v="Adrien Martin"/>
    <n v="11"/>
    <n v="0.12055762754740325"/>
  </r>
  <r>
    <s v="PBOR00080"/>
    <s v="PIZB0002"/>
    <x v="30"/>
    <x v="1"/>
    <x v="0"/>
    <x v="1"/>
    <s v="Albain Forestier"/>
    <n v="13"/>
    <n v="0.30283946337780637"/>
  </r>
  <r>
    <s v="PBOR00081"/>
    <s v="PIZB0003"/>
    <x v="31"/>
    <x v="2"/>
    <x v="1"/>
    <x v="2"/>
    <s v="Roch Cousineau"/>
    <n v="2"/>
    <n v="0.41401829873258272"/>
  </r>
  <r>
    <s v="PBOR00082"/>
    <s v="PIZB0004"/>
    <x v="27"/>
    <x v="3"/>
    <x v="0"/>
    <x v="3"/>
    <s v="Adrien Martin"/>
    <n v="6"/>
    <n v="6.1603660271292333E-3"/>
  </r>
  <r>
    <s v="PBOR00083"/>
    <s v="PIZB0001"/>
    <x v="29"/>
    <x v="0"/>
    <x v="0"/>
    <x v="0"/>
    <s v="Albain Forestier"/>
    <n v="12"/>
    <n v="0.10495963672233184"/>
  </r>
  <r>
    <s v="PBOR00084"/>
    <s v="PIZB0002"/>
    <x v="1"/>
    <x v="1"/>
    <x v="0"/>
    <x v="1"/>
    <s v="Roch Cousineau"/>
    <n v="11"/>
    <n v="0.29377273906475571"/>
  </r>
  <r>
    <s v="PBOR00085"/>
    <s v="PIZB0003"/>
    <x v="11"/>
    <x v="2"/>
    <x v="0"/>
    <x v="2"/>
    <s v="Adrien Martin"/>
    <n v="3"/>
    <n v="0.56559810101924179"/>
  </r>
  <r>
    <s v="PBOR00086"/>
    <s v="PIZB0004"/>
    <x v="5"/>
    <x v="3"/>
    <x v="0"/>
    <x v="3"/>
    <s v="Albain Forestier"/>
    <n v="4"/>
    <n v="0.14180367825735268"/>
  </r>
  <r>
    <s v="PBOR00087"/>
    <s v="PIZB0005"/>
    <x v="2"/>
    <x v="4"/>
    <x v="1"/>
    <x v="4"/>
    <s v="Roch Cousineau"/>
    <n v="14"/>
    <n v="0.19727585407121537"/>
  </r>
  <r>
    <s v="PBOR00088"/>
    <s v="PIZB0006"/>
    <x v="31"/>
    <x v="5"/>
    <x v="0"/>
    <x v="5"/>
    <s v="Adrien Martin"/>
    <n v="2"/>
    <n v="0.16026707373910823"/>
  </r>
  <r>
    <s v="PBOR00089"/>
    <s v="PIZB0001"/>
    <x v="3"/>
    <x v="0"/>
    <x v="0"/>
    <x v="0"/>
    <s v="Albain Forestier"/>
    <n v="4"/>
    <n v="3.6754234817017679E-2"/>
  </r>
  <r>
    <s v="PBOR00090"/>
    <s v="PIZB0002"/>
    <x v="25"/>
    <x v="1"/>
    <x v="0"/>
    <x v="1"/>
    <s v="Roch Cousineau"/>
    <n v="6"/>
    <n v="0.12047427034169578"/>
  </r>
  <r>
    <s v="PBOR00091"/>
    <s v="PIZB0003"/>
    <x v="7"/>
    <x v="2"/>
    <x v="1"/>
    <x v="2"/>
    <s v="Adrien Martin"/>
    <n v="2"/>
    <n v="0.38636401364592987"/>
  </r>
  <r>
    <s v="PBOR00092"/>
    <s v="PIZB0004"/>
    <x v="25"/>
    <x v="3"/>
    <x v="1"/>
    <x v="3"/>
    <s v="Albain Forestier"/>
    <n v="5"/>
    <n v="0.25111930985495906"/>
  </r>
  <r>
    <s v="PBOR00093"/>
    <s v="PIZB0001"/>
    <x v="32"/>
    <x v="0"/>
    <x v="1"/>
    <x v="0"/>
    <s v="Roch Cousineau"/>
    <n v="6"/>
    <n v="0.18099169049889144"/>
  </r>
  <r>
    <s v="PBOR00094"/>
    <s v="PIZB0002"/>
    <x v="33"/>
    <x v="1"/>
    <x v="1"/>
    <x v="1"/>
    <s v="Adrien Martin"/>
    <n v="6"/>
    <n v="0.17363786365000505"/>
  </r>
  <r>
    <s v="PBOR00095"/>
    <s v="PIZB0003"/>
    <x v="33"/>
    <x v="2"/>
    <x v="1"/>
    <x v="2"/>
    <s v="Albain Forestier"/>
    <n v="3"/>
    <n v="0.75489814137474298"/>
  </r>
  <r>
    <s v="PBOR00096"/>
    <s v="PIZB0004"/>
    <x v="22"/>
    <x v="3"/>
    <x v="1"/>
    <x v="3"/>
    <s v="Roch Cousineau"/>
    <n v="4"/>
    <n v="0.41826226246410803"/>
  </r>
  <r>
    <s v="PBOR00097"/>
    <s v="PIZB0001"/>
    <x v="34"/>
    <x v="0"/>
    <x v="0"/>
    <x v="0"/>
    <s v="Roch Cousineau"/>
    <n v="11"/>
    <n v="0.52183512590850833"/>
  </r>
  <r>
    <s v="PBOR00098"/>
    <s v="PIZB0002"/>
    <x v="7"/>
    <x v="1"/>
    <x v="1"/>
    <x v="1"/>
    <s v="Adrien Martin"/>
    <n v="12"/>
    <n v="0.4407264983607897"/>
  </r>
  <r>
    <s v="PBOR00099"/>
    <s v="PIZB0003"/>
    <x v="3"/>
    <x v="2"/>
    <x v="0"/>
    <x v="2"/>
    <s v="Albain Forestier"/>
    <n v="3"/>
    <n v="0.30123769132028422"/>
  </r>
  <r>
    <s v="PBOR00100"/>
    <s v="PIZB0004"/>
    <x v="31"/>
    <x v="3"/>
    <x v="1"/>
    <x v="3"/>
    <s v="Roch Cousineau"/>
    <n v="4"/>
    <n v="0.42020557863905661"/>
  </r>
  <r>
    <s v="PBOR00101"/>
    <s v="PIZB0001"/>
    <x v="4"/>
    <x v="0"/>
    <x v="0"/>
    <x v="0"/>
    <s v="Adrien Martin"/>
    <n v="10"/>
    <n v="0.38179966249899233"/>
  </r>
  <r>
    <s v="PBOR00102"/>
    <s v="PIZB0002"/>
    <x v="34"/>
    <x v="1"/>
    <x v="1"/>
    <x v="1"/>
    <s v="Albain Forestier"/>
    <n v="5"/>
    <n v="4.8435914836800764E-3"/>
  </r>
  <r>
    <s v="PBOR00103"/>
    <s v="PIZB0003"/>
    <x v="13"/>
    <x v="2"/>
    <x v="0"/>
    <x v="2"/>
    <s v="Roch Cousineau"/>
    <n v="2"/>
    <n v="0.63857584714373206"/>
  </r>
  <r>
    <s v="PBOR00104"/>
    <s v="PIZB0004"/>
    <x v="35"/>
    <x v="3"/>
    <x v="1"/>
    <x v="3"/>
    <s v="Adrien Martin"/>
    <n v="7"/>
    <n v="0.92544771931561698"/>
  </r>
  <r>
    <s v="PBOR00105"/>
    <s v="PIZB0005"/>
    <x v="2"/>
    <x v="4"/>
    <x v="0"/>
    <x v="4"/>
    <s v="Albain Forestier"/>
    <n v="10"/>
    <n v="4.9069353138029403E-2"/>
  </r>
  <r>
    <s v="PBOR00106"/>
    <s v="PIZB0001"/>
    <x v="13"/>
    <x v="0"/>
    <x v="1"/>
    <x v="0"/>
    <s v="Roch Cousineau"/>
    <n v="11"/>
    <n v="0.7875779554918797"/>
  </r>
  <r>
    <s v="PBOR00107"/>
    <s v="PIZB0002"/>
    <x v="18"/>
    <x v="1"/>
    <x v="0"/>
    <x v="1"/>
    <s v="Adrien Martin"/>
    <n v="13"/>
    <n v="0.4468603878067412"/>
  </r>
  <r>
    <s v="PBOR00108"/>
    <s v="PIZB0003"/>
    <x v="23"/>
    <x v="2"/>
    <x v="1"/>
    <x v="2"/>
    <s v="Albain Forestier"/>
    <n v="2"/>
    <n v="0.89674363393446022"/>
  </r>
  <r>
    <s v="PBOR00109"/>
    <s v="PIZB0004"/>
    <x v="36"/>
    <x v="3"/>
    <x v="0"/>
    <x v="3"/>
    <s v="Roch Cousineau"/>
    <n v="6"/>
    <n v="3.2373342558606799E-2"/>
  </r>
  <r>
    <s v="PBOR00110"/>
    <s v="PIZB0001"/>
    <x v="37"/>
    <x v="0"/>
    <x v="1"/>
    <x v="0"/>
    <s v="Adrien Martin"/>
    <n v="11"/>
    <n v="0.94247200152138155"/>
  </r>
  <r>
    <s v="PBOR00111"/>
    <s v="PIZB0002"/>
    <x v="4"/>
    <x v="1"/>
    <x v="0"/>
    <x v="1"/>
    <s v="Albain Forestier"/>
    <n v="7"/>
    <n v="0.24863680679080546"/>
  </r>
  <r>
    <s v="PBOR00112"/>
    <s v="PIZB0003"/>
    <x v="3"/>
    <x v="2"/>
    <x v="1"/>
    <x v="2"/>
    <s v="Roch Cousineau"/>
    <n v="1"/>
    <n v="4.9896521056402299E-2"/>
  </r>
  <r>
    <s v="PBOR00113"/>
    <s v="PIZB0004"/>
    <x v="35"/>
    <x v="3"/>
    <x v="0"/>
    <x v="3"/>
    <s v="Adrien Martin"/>
    <n v="7"/>
    <n v="0.49618340188276622"/>
  </r>
  <r>
    <s v="PBOR00114"/>
    <s v="PIZB0005"/>
    <x v="11"/>
    <x v="4"/>
    <x v="0"/>
    <x v="4"/>
    <s v="Albain Forestier"/>
    <n v="13"/>
    <n v="0.62889621592411693"/>
  </r>
  <r>
    <s v="PBOR00115"/>
    <s v="PIZB0006"/>
    <x v="10"/>
    <x v="5"/>
    <x v="1"/>
    <x v="5"/>
    <s v="Roch Cousineau"/>
    <n v="8"/>
    <n v="0.87580490637929664"/>
  </r>
  <r>
    <s v="PBOR00116"/>
    <s v="PIZB0001"/>
    <x v="1"/>
    <x v="0"/>
    <x v="1"/>
    <x v="0"/>
    <s v="Adrien Martin"/>
    <n v="11"/>
    <n v="0.37069854126093349"/>
  </r>
  <r>
    <s v="PBOR00117"/>
    <s v="PIZB0002"/>
    <x v="17"/>
    <x v="1"/>
    <x v="1"/>
    <x v="1"/>
    <s v="Albain Forestier"/>
    <n v="10"/>
    <n v="0.64422602074286228"/>
  </r>
  <r>
    <s v="PBOR00118"/>
    <s v="PIZB0003"/>
    <x v="17"/>
    <x v="2"/>
    <x v="0"/>
    <x v="2"/>
    <s v="Roch Cousineau"/>
    <n v="2"/>
    <n v="0.76652707543193765"/>
  </r>
  <r>
    <s v="PBOR00119"/>
    <s v="PIZB0004"/>
    <x v="37"/>
    <x v="3"/>
    <x v="0"/>
    <x v="3"/>
    <s v="Adrien Martin"/>
    <n v="2"/>
    <n v="0.74416329829954486"/>
  </r>
  <r>
    <s v="PBOR00120"/>
    <s v="PIZB0001"/>
    <x v="4"/>
    <x v="0"/>
    <x v="0"/>
    <x v="0"/>
    <s v="Albain Forestier"/>
    <n v="8"/>
    <n v="0.48484032292333201"/>
  </r>
  <r>
    <s v="PBOR00121"/>
    <s v="PIZB0002"/>
    <x v="2"/>
    <x v="1"/>
    <x v="0"/>
    <x v="1"/>
    <s v="Roch Cousineau"/>
    <n v="8"/>
    <n v="0.10556900790048951"/>
  </r>
  <r>
    <s v="PBOR00122"/>
    <s v="PIZB0003"/>
    <x v="12"/>
    <x v="2"/>
    <x v="0"/>
    <x v="2"/>
    <s v="Adrien Martin"/>
    <n v="1"/>
    <n v="0.35681327352398817"/>
  </r>
  <r>
    <s v="PBOR00123"/>
    <s v="PIZB0004"/>
    <x v="0"/>
    <x v="3"/>
    <x v="0"/>
    <x v="3"/>
    <s v="Albain Forestier"/>
    <n v="2"/>
    <n v="0.38966155247167111"/>
  </r>
  <r>
    <s v="PBOR00124"/>
    <s v="PIZB0005"/>
    <x v="38"/>
    <x v="4"/>
    <x v="0"/>
    <x v="4"/>
    <s v="Roch Cousineau"/>
    <n v="6"/>
    <n v="0.27342799854809485"/>
  </r>
  <r>
    <s v="PBOR00125"/>
    <s v="PIZB0001"/>
    <x v="1"/>
    <x v="0"/>
    <x v="0"/>
    <x v="0"/>
    <s v="Adrien Martin"/>
    <n v="11"/>
    <n v="0.68404340685026022"/>
  </r>
  <r>
    <s v="PBOR00126"/>
    <s v="PIZB0002"/>
    <x v="2"/>
    <x v="1"/>
    <x v="0"/>
    <x v="1"/>
    <s v="Albain Forestier"/>
    <n v="4"/>
    <n v="0.30511671475159663"/>
  </r>
  <r>
    <s v="PBOR00127"/>
    <s v="PIZB0003"/>
    <x v="5"/>
    <x v="2"/>
    <x v="1"/>
    <x v="2"/>
    <s v="Roch Cousineau"/>
    <n v="3"/>
    <n v="0.26634683182511409"/>
  </r>
  <r>
    <s v="PBOR00128"/>
    <s v="PIZB0004"/>
    <x v="3"/>
    <x v="3"/>
    <x v="0"/>
    <x v="3"/>
    <s v="Adrien Martin"/>
    <n v="2"/>
    <n v="0.95598379426073032"/>
  </r>
  <r>
    <s v="PBOR00129"/>
    <s v="PIZB0001"/>
    <x v="36"/>
    <x v="0"/>
    <x v="0"/>
    <x v="0"/>
    <s v="Albain Forestier"/>
    <n v="3"/>
    <n v="0.78465682989488972"/>
  </r>
  <r>
    <s v="PBOR00130"/>
    <s v="PIZB0002"/>
    <x v="24"/>
    <x v="1"/>
    <x v="0"/>
    <x v="1"/>
    <s v="Roch Cousineau"/>
    <n v="4"/>
    <n v="0.92531650826605816"/>
  </r>
  <r>
    <s v="PBOR00131"/>
    <s v="PIZB0003"/>
    <x v="21"/>
    <x v="2"/>
    <x v="0"/>
    <x v="2"/>
    <s v="Adrien Martin"/>
    <n v="3"/>
    <n v="0.91314982692991542"/>
  </r>
  <r>
    <s v="PBOR00132"/>
    <s v="PIZB0004"/>
    <x v="32"/>
    <x v="3"/>
    <x v="0"/>
    <x v="3"/>
    <s v="Albain Forestier"/>
    <n v="2"/>
    <n v="8.4586093307030152E-2"/>
  </r>
  <r>
    <s v="PBOR00133"/>
    <s v="PIZB0005"/>
    <x v="4"/>
    <x v="4"/>
    <x v="1"/>
    <x v="4"/>
    <s v="Roch Cousineau"/>
    <n v="7"/>
    <n v="0.92983220282837542"/>
  </r>
  <r>
    <s v="PBOR00134"/>
    <s v="PIZB0006"/>
    <x v="2"/>
    <x v="5"/>
    <x v="0"/>
    <x v="5"/>
    <s v="Adrien Martin"/>
    <n v="6"/>
    <n v="0.13029960752667558"/>
  </r>
  <r>
    <s v="PBOR00135"/>
    <s v="PIZB0001"/>
    <x v="27"/>
    <x v="0"/>
    <x v="0"/>
    <x v="0"/>
    <s v="Albain Forestier"/>
    <n v="6"/>
    <n v="0.41456728266200249"/>
  </r>
  <r>
    <s v="PBOR00136"/>
    <s v="PIZB0002"/>
    <x v="0"/>
    <x v="1"/>
    <x v="0"/>
    <x v="1"/>
    <s v="Roch Cousineau"/>
    <n v="8"/>
    <n v="0.77953807822657883"/>
  </r>
  <r>
    <s v="PBOR00137"/>
    <s v="PIZB0003"/>
    <x v="1"/>
    <x v="2"/>
    <x v="1"/>
    <x v="2"/>
    <s v="Adrien Martin"/>
    <n v="3"/>
    <n v="0.56602493379943331"/>
  </r>
  <r>
    <s v="PBOR00138"/>
    <s v="PIZB0004"/>
    <x v="28"/>
    <x v="3"/>
    <x v="1"/>
    <x v="3"/>
    <s v="Albain Forestier"/>
    <n v="2"/>
    <n v="0.7922771947085826"/>
  </r>
  <r>
    <s v="PBOR00139"/>
    <s v="PIZB0001"/>
    <x v="8"/>
    <x v="0"/>
    <x v="1"/>
    <x v="0"/>
    <s v="Roch Cousineau"/>
    <n v="9"/>
    <n v="9.6806596410280221E-2"/>
  </r>
  <r>
    <s v="PBOR00140"/>
    <s v="PIZB0002"/>
    <x v="33"/>
    <x v="1"/>
    <x v="1"/>
    <x v="1"/>
    <s v="Adrien Martin"/>
    <n v="8"/>
    <n v="0.10738058788365801"/>
  </r>
  <r>
    <s v="PBOR00141"/>
    <s v="PIZB0003"/>
    <x v="14"/>
    <x v="2"/>
    <x v="1"/>
    <x v="2"/>
    <s v="Albain Forestier"/>
    <n v="1"/>
    <n v="0.68298720032284699"/>
  </r>
  <r>
    <s v="PBOR00142"/>
    <s v="PIZB0004"/>
    <x v="16"/>
    <x v="3"/>
    <x v="1"/>
    <x v="3"/>
    <s v="Roch Cousineau"/>
    <n v="2"/>
    <n v="8.8476327566971991E-2"/>
  </r>
  <r>
    <s v="PBOR00143"/>
    <s v="PIZB0001"/>
    <x v="17"/>
    <x v="0"/>
    <x v="0"/>
    <x v="0"/>
    <s v="Roch Cousineau"/>
    <n v="9"/>
    <n v="0.12263076179640997"/>
  </r>
  <r>
    <s v="PBOR00144"/>
    <s v="PIZB0002"/>
    <x v="17"/>
    <x v="1"/>
    <x v="1"/>
    <x v="1"/>
    <s v="Adrien Martin"/>
    <n v="7"/>
    <n v="0.21348123854438894"/>
  </r>
  <r>
    <s v="PBOR00145"/>
    <s v="PIZB0003"/>
    <x v="5"/>
    <x v="2"/>
    <x v="0"/>
    <x v="2"/>
    <s v="Albain Forestier"/>
    <n v="3"/>
    <n v="0.51777110877083832"/>
  </r>
  <r>
    <s v="PBOR00146"/>
    <s v="PIZB0004"/>
    <x v="16"/>
    <x v="3"/>
    <x v="1"/>
    <x v="3"/>
    <s v="Roch Cousineau"/>
    <n v="3"/>
    <n v="0.2471412366587864"/>
  </r>
  <r>
    <s v="PBOR00147"/>
    <s v="PIZB0001"/>
    <x v="1"/>
    <x v="0"/>
    <x v="0"/>
    <x v="0"/>
    <s v="Adrien Martin"/>
    <n v="4"/>
    <n v="0.74108890181243625"/>
  </r>
  <r>
    <s v="PBOR00148"/>
    <s v="PIZB0002"/>
    <x v="18"/>
    <x v="1"/>
    <x v="1"/>
    <x v="1"/>
    <s v="Albain Forestier"/>
    <n v="5"/>
    <n v="0.7589550474918334"/>
  </r>
  <r>
    <s v="PBOR00149"/>
    <s v="PIZB0003"/>
    <x v="3"/>
    <x v="2"/>
    <x v="0"/>
    <x v="2"/>
    <s v="Roch Cousineau"/>
    <n v="4"/>
    <n v="0.39519452416647527"/>
  </r>
  <r>
    <s v="PBOR00150"/>
    <s v="PIZB0004"/>
    <x v="19"/>
    <x v="3"/>
    <x v="1"/>
    <x v="3"/>
    <s v="Adrien Martin"/>
    <n v="5"/>
    <n v="2.5857814158937731E-2"/>
  </r>
  <r>
    <s v="PBOR00151"/>
    <s v="PIZB0005"/>
    <x v="20"/>
    <x v="4"/>
    <x v="0"/>
    <x v="4"/>
    <s v="Albain Forestier"/>
    <n v="10"/>
    <n v="0.35224195755599907"/>
  </r>
  <r>
    <s v="PBOR00152"/>
    <s v="PIZB0001"/>
    <x v="21"/>
    <x v="0"/>
    <x v="1"/>
    <x v="0"/>
    <s v="Roch Cousineau"/>
    <n v="12"/>
    <n v="4.2934737769464881E-2"/>
  </r>
  <r>
    <s v="PBOR00153"/>
    <s v="PIZB0002"/>
    <x v="22"/>
    <x v="1"/>
    <x v="0"/>
    <x v="1"/>
    <s v="Adrien Martin"/>
    <n v="12"/>
    <n v="6.8824781708392013E-3"/>
  </r>
  <r>
    <s v="PBOR00154"/>
    <s v="PIZB0003"/>
    <x v="23"/>
    <x v="2"/>
    <x v="1"/>
    <x v="2"/>
    <s v="Albain Forestier"/>
    <n v="1"/>
    <n v="0.8553400747255635"/>
  </r>
  <r>
    <s v="PBOR00155"/>
    <s v="PIZB0004"/>
    <x v="24"/>
    <x v="3"/>
    <x v="0"/>
    <x v="3"/>
    <s v="Roch Cousineau"/>
    <n v="6"/>
    <n v="0.62107648533214554"/>
  </r>
  <r>
    <s v="PBOR00156"/>
    <s v="PIZB0001"/>
    <x v="16"/>
    <x v="0"/>
    <x v="1"/>
    <x v="0"/>
    <s v="Adrien Martin"/>
    <n v="3"/>
    <n v="0.93819201157518672"/>
  </r>
  <r>
    <s v="PBOR00157"/>
    <s v="PIZB0002"/>
    <x v="25"/>
    <x v="1"/>
    <x v="0"/>
    <x v="1"/>
    <s v="Albain Forestier"/>
    <n v="12"/>
    <n v="0.97731506347213748"/>
  </r>
  <r>
    <s v="PBOR00158"/>
    <s v="PIZB0003"/>
    <x v="6"/>
    <x v="2"/>
    <x v="1"/>
    <x v="2"/>
    <s v="Roch Cousineau"/>
    <n v="3"/>
    <n v="0.93618769203099483"/>
  </r>
  <r>
    <s v="PBOR00159"/>
    <s v="PIZB0004"/>
    <x v="2"/>
    <x v="3"/>
    <x v="0"/>
    <x v="3"/>
    <s v="Adrien Martin"/>
    <n v="5"/>
    <n v="0.92747059451906588"/>
  </r>
  <r>
    <s v="PBOR00160"/>
    <s v="PIZB0005"/>
    <x v="26"/>
    <x v="4"/>
    <x v="0"/>
    <x v="4"/>
    <s v="Albain Forestier"/>
    <n v="8"/>
    <n v="9.8331104648150314E-2"/>
  </r>
  <r>
    <s v="PBOR00161"/>
    <s v="PIZB0006"/>
    <x v="4"/>
    <x v="5"/>
    <x v="1"/>
    <x v="5"/>
    <s v="Roch Cousineau"/>
    <n v="5"/>
    <n v="4.5012478047171678E-3"/>
  </r>
  <r>
    <s v="PBOR00162"/>
    <s v="PIZB0001"/>
    <x v="27"/>
    <x v="0"/>
    <x v="1"/>
    <x v="0"/>
    <s v="Adrien Martin"/>
    <n v="9"/>
    <n v="0.22169192366246837"/>
  </r>
  <r>
    <s v="PBOR00163"/>
    <s v="PIZB0002"/>
    <x v="15"/>
    <x v="1"/>
    <x v="1"/>
    <x v="1"/>
    <s v="Albain Forestier"/>
    <n v="6"/>
    <n v="0.91624709117858605"/>
  </r>
  <r>
    <s v="PBOR00164"/>
    <s v="PIZB0003"/>
    <x v="28"/>
    <x v="2"/>
    <x v="0"/>
    <x v="2"/>
    <s v="Roch Cousineau"/>
    <n v="3"/>
    <n v="0.61362516317019966"/>
  </r>
  <r>
    <s v="PBOR00165"/>
    <s v="PIZB0004"/>
    <x v="8"/>
    <x v="3"/>
    <x v="0"/>
    <x v="3"/>
    <s v="Adrien Martin"/>
    <n v="4"/>
    <n v="0.81572623665656485"/>
  </r>
  <r>
    <s v="PBOR00166"/>
    <s v="PIZB0001"/>
    <x v="6"/>
    <x v="0"/>
    <x v="0"/>
    <x v="0"/>
    <s v="Albain Forestier"/>
    <n v="11"/>
    <n v="0.60394772308749511"/>
  </r>
  <r>
    <s v="PBOR00167"/>
    <s v="PIZB0002"/>
    <x v="27"/>
    <x v="1"/>
    <x v="0"/>
    <x v="1"/>
    <s v="Roch Cousineau"/>
    <n v="7"/>
    <n v="0.2716676542664398"/>
  </r>
  <r>
    <s v="PBOR00168"/>
    <s v="PIZB0003"/>
    <x v="10"/>
    <x v="2"/>
    <x v="0"/>
    <x v="2"/>
    <s v="Adrien Martin"/>
    <n v="2"/>
    <n v="0.56293228162406539"/>
  </r>
  <r>
    <s v="PBOR00169"/>
    <s v="PIZB0004"/>
    <x v="29"/>
    <x v="3"/>
    <x v="0"/>
    <x v="3"/>
    <s v="Albain Forestier"/>
    <n v="4"/>
    <n v="0.73579140219525918"/>
  </r>
  <r>
    <s v="PBOR00170"/>
    <s v="PIZB0005"/>
    <x v="30"/>
    <x v="4"/>
    <x v="0"/>
    <x v="4"/>
    <s v="Roch Cousineau"/>
    <n v="12"/>
    <n v="0.44112931781121201"/>
  </r>
  <r>
    <s v="PBOR00171"/>
    <s v="PIZB0001"/>
    <x v="31"/>
    <x v="0"/>
    <x v="0"/>
    <x v="0"/>
    <s v="Adrien Martin"/>
    <n v="11"/>
    <n v="0.67026763876764872"/>
  </r>
  <r>
    <s v="PBOR00172"/>
    <s v="PIZB0002"/>
    <x v="27"/>
    <x v="1"/>
    <x v="0"/>
    <x v="1"/>
    <s v="Albain Forestier"/>
    <n v="9"/>
    <n v="0.21501842814819261"/>
  </r>
  <r>
    <s v="PBOR00173"/>
    <s v="PIZB0003"/>
    <x v="29"/>
    <x v="2"/>
    <x v="1"/>
    <x v="2"/>
    <s v="Roch Cousineau"/>
    <n v="3"/>
    <n v="0.77528388030776896"/>
  </r>
  <r>
    <s v="PBOR00174"/>
    <s v="PIZB0004"/>
    <x v="1"/>
    <x v="3"/>
    <x v="0"/>
    <x v="3"/>
    <s v="Adrien Martin"/>
    <n v="3"/>
    <n v="0.32334348690445713"/>
  </r>
  <r>
    <s v="PBOR00175"/>
    <s v="PIZB0001"/>
    <x v="11"/>
    <x v="0"/>
    <x v="0"/>
    <x v="0"/>
    <s v="Albain Forestier"/>
    <n v="5"/>
    <n v="0.2117276391971491"/>
  </r>
  <r>
    <s v="PBOR00176"/>
    <s v="PIZB0002"/>
    <x v="5"/>
    <x v="1"/>
    <x v="0"/>
    <x v="1"/>
    <s v="Roch Cousineau"/>
    <n v="10"/>
    <n v="0.99817658128489728"/>
  </r>
  <r>
    <s v="PBOR00177"/>
    <s v="PIZB0003"/>
    <x v="2"/>
    <x v="2"/>
    <x v="0"/>
    <x v="2"/>
    <s v="Adrien Martin"/>
    <n v="3"/>
    <n v="0.34321661485625221"/>
  </r>
  <r>
    <s v="PBOR00178"/>
    <s v="PIZB0004"/>
    <x v="31"/>
    <x v="3"/>
    <x v="0"/>
    <x v="3"/>
    <s v="Albain Forestier"/>
    <n v="6"/>
    <n v="0.17688363553653064"/>
  </r>
  <r>
    <s v="PBOR00179"/>
    <s v="PIZB0005"/>
    <x v="3"/>
    <x v="4"/>
    <x v="1"/>
    <x v="4"/>
    <s v="Roch Cousineau"/>
    <n v="12"/>
    <n v="0.54853763527560739"/>
  </r>
  <r>
    <s v="PBOR00180"/>
    <s v="PIZB0006"/>
    <x v="25"/>
    <x v="5"/>
    <x v="0"/>
    <x v="5"/>
    <s v="Adrien Martin"/>
    <n v="7"/>
    <n v="0.40612729229894939"/>
  </r>
  <r>
    <s v="PBOR00181"/>
    <s v="PIZB0001"/>
    <x v="7"/>
    <x v="0"/>
    <x v="0"/>
    <x v="0"/>
    <s v="Albain Forestier"/>
    <n v="6"/>
    <n v="0.16780300089638589"/>
  </r>
  <r>
    <s v="PBOR00182"/>
    <s v="PIZB0002"/>
    <x v="25"/>
    <x v="1"/>
    <x v="0"/>
    <x v="1"/>
    <s v="Roch Cousineau"/>
    <n v="10"/>
    <n v="0.91086777790941564"/>
  </r>
  <r>
    <s v="PBOR00183"/>
    <s v="PIZB0003"/>
    <x v="32"/>
    <x v="2"/>
    <x v="1"/>
    <x v="2"/>
    <s v="Adrien Martin"/>
    <n v="3"/>
    <n v="0.2731985494536886"/>
  </r>
  <r>
    <s v="PBOR00184"/>
    <s v="PIZB0004"/>
    <x v="33"/>
    <x v="3"/>
    <x v="1"/>
    <x v="3"/>
    <s v="Albain Forestier"/>
    <n v="4"/>
    <n v="0.81984662786178419"/>
  </r>
  <r>
    <s v="PBOR00185"/>
    <s v="PIZB0001"/>
    <x v="33"/>
    <x v="0"/>
    <x v="1"/>
    <x v="0"/>
    <s v="Roch Cousineau"/>
    <n v="7"/>
    <n v="0.89980934003543744"/>
  </r>
  <r>
    <s v="PBOR00186"/>
    <s v="PIZB0002"/>
    <x v="22"/>
    <x v="1"/>
    <x v="1"/>
    <x v="1"/>
    <s v="Adrien Martin"/>
    <n v="5"/>
    <n v="0.73522347452625669"/>
  </r>
  <r>
    <s v="PBOR00187"/>
    <s v="PIZB0003"/>
    <x v="34"/>
    <x v="2"/>
    <x v="1"/>
    <x v="2"/>
    <s v="Albain Forestier"/>
    <n v="3"/>
    <n v="0.36579213338930128"/>
  </r>
  <r>
    <s v="PBOR00188"/>
    <s v="PIZB0004"/>
    <x v="7"/>
    <x v="3"/>
    <x v="1"/>
    <x v="3"/>
    <s v="Roch Cousineau"/>
    <n v="2"/>
    <n v="0.79313642440033238"/>
  </r>
  <r>
    <s v="PBOR00189"/>
    <s v="PIZB0001"/>
    <x v="3"/>
    <x v="0"/>
    <x v="0"/>
    <x v="0"/>
    <s v="Roch Cousineau"/>
    <n v="4"/>
    <n v="8.0407664979564641E-2"/>
  </r>
  <r>
    <s v="PBOR00190"/>
    <s v="PIZB0002"/>
    <x v="31"/>
    <x v="1"/>
    <x v="1"/>
    <x v="1"/>
    <s v="Adrien Martin"/>
    <n v="12"/>
    <n v="0.38525936096781821"/>
  </r>
  <r>
    <s v="PBOR00191"/>
    <s v="PIZB0003"/>
    <x v="4"/>
    <x v="2"/>
    <x v="0"/>
    <x v="2"/>
    <s v="Albain Forestier"/>
    <n v="1"/>
    <n v="0.45507177071325888"/>
  </r>
  <r>
    <s v="PBOR00192"/>
    <s v="PIZB0004"/>
    <x v="34"/>
    <x v="3"/>
    <x v="1"/>
    <x v="3"/>
    <s v="Roch Cousineau"/>
    <n v="4"/>
    <n v="0.93827031337312128"/>
  </r>
  <r>
    <s v="PBOR00193"/>
    <s v="PIZB0001"/>
    <x v="13"/>
    <x v="0"/>
    <x v="0"/>
    <x v="0"/>
    <s v="Adrien Martin"/>
    <n v="7"/>
    <n v="0.14716035331195043"/>
  </r>
  <r>
    <s v="PBOR00194"/>
    <s v="PIZB0002"/>
    <x v="35"/>
    <x v="1"/>
    <x v="1"/>
    <x v="1"/>
    <s v="Albain Forestier"/>
    <n v="12"/>
    <n v="0.10159867043013626"/>
  </r>
  <r>
    <s v="PBOR00195"/>
    <s v="PIZB0003"/>
    <x v="2"/>
    <x v="2"/>
    <x v="0"/>
    <x v="2"/>
    <s v="Roch Cousineau"/>
    <n v="2"/>
    <n v="0.50060788399709522"/>
  </r>
  <r>
    <s v="PBOR00196"/>
    <s v="PIZB0004"/>
    <x v="13"/>
    <x v="3"/>
    <x v="1"/>
    <x v="3"/>
    <s v="Adrien Martin"/>
    <n v="6"/>
    <n v="0.70539643021834586"/>
  </r>
  <r>
    <s v="PBOR00197"/>
    <s v="PIZB0005"/>
    <x v="18"/>
    <x v="4"/>
    <x v="0"/>
    <x v="4"/>
    <s v="Albain Forestier"/>
    <n v="12"/>
    <n v="0.72481379032239401"/>
  </r>
  <r>
    <s v="PBOR00198"/>
    <s v="PIZB0001"/>
    <x v="23"/>
    <x v="0"/>
    <x v="1"/>
    <x v="0"/>
    <s v="Roch Cousineau"/>
    <n v="6"/>
    <n v="0.21833121955544521"/>
  </r>
  <r>
    <s v="PBOR00199"/>
    <s v="PIZB0002"/>
    <x v="36"/>
    <x v="1"/>
    <x v="0"/>
    <x v="1"/>
    <s v="Adrien Martin"/>
    <n v="8"/>
    <n v="0.33253524453952932"/>
  </r>
  <r>
    <s v="PBOR00200"/>
    <s v="PIZB0003"/>
    <x v="37"/>
    <x v="2"/>
    <x v="1"/>
    <x v="2"/>
    <s v="Albain Forestier"/>
    <n v="2"/>
    <n v="0.39793552100289009"/>
  </r>
  <r>
    <s v="PBOR00201"/>
    <s v="PIZB0004"/>
    <x v="4"/>
    <x v="3"/>
    <x v="0"/>
    <x v="3"/>
    <s v="Roch Cousineau"/>
    <n v="4"/>
    <n v="0.83519533088641318"/>
  </r>
  <r>
    <s v="PBOR00202"/>
    <s v="PIZB0001"/>
    <x v="3"/>
    <x v="0"/>
    <x v="1"/>
    <x v="0"/>
    <s v="Adrien Martin"/>
    <n v="10"/>
    <n v="8.7312208799101843E-3"/>
  </r>
  <r>
    <s v="PBOR00203"/>
    <s v="PIZB0002"/>
    <x v="35"/>
    <x v="1"/>
    <x v="0"/>
    <x v="1"/>
    <s v="Albain Forestier"/>
    <n v="12"/>
    <n v="0.95071636556912675"/>
  </r>
  <r>
    <s v="PBOR00204"/>
    <s v="PIZB0003"/>
    <x v="11"/>
    <x v="2"/>
    <x v="1"/>
    <x v="2"/>
    <s v="Roch Cousineau"/>
    <n v="4"/>
    <n v="6.5110770871939172E-2"/>
  </r>
  <r>
    <s v="PBOR00205"/>
    <s v="PIZB0004"/>
    <x v="10"/>
    <x v="3"/>
    <x v="0"/>
    <x v="3"/>
    <s v="Adrien Martin"/>
    <n v="6"/>
    <n v="0.43772024513265795"/>
  </r>
  <r>
    <s v="PBOR00206"/>
    <s v="PIZB0005"/>
    <x v="1"/>
    <x v="4"/>
    <x v="0"/>
    <x v="4"/>
    <s v="Albain Forestier"/>
    <n v="7"/>
    <n v="0.41853663840169475"/>
  </r>
  <r>
    <s v="PBOR00207"/>
    <s v="PIZB0006"/>
    <x v="17"/>
    <x v="5"/>
    <x v="1"/>
    <x v="5"/>
    <s v="Roch Cousineau"/>
    <n v="7"/>
    <n v="0.38824165845812764"/>
  </r>
  <r>
    <s v="PBOR00208"/>
    <s v="PIZB0001"/>
    <x v="17"/>
    <x v="0"/>
    <x v="1"/>
    <x v="0"/>
    <s v="Adrien Martin"/>
    <n v="3"/>
    <n v="0.75434060698733896"/>
  </r>
  <r>
    <s v="PBOR00209"/>
    <s v="PIZB0002"/>
    <x v="37"/>
    <x v="1"/>
    <x v="1"/>
    <x v="1"/>
    <s v="Albain Forestier"/>
    <n v="12"/>
    <n v="0.61587381700020483"/>
  </r>
  <r>
    <s v="PBOR00210"/>
    <s v="PIZB0003"/>
    <x v="4"/>
    <x v="2"/>
    <x v="0"/>
    <x v="2"/>
    <s v="Roch Cousineau"/>
    <n v="2"/>
    <n v="0.80006888756762451"/>
  </r>
  <r>
    <s v="PBOR00211"/>
    <s v="PIZB0004"/>
    <x v="2"/>
    <x v="3"/>
    <x v="0"/>
    <x v="3"/>
    <s v="Adrien Martin"/>
    <n v="5"/>
    <n v="0.68228949683615203"/>
  </r>
  <r>
    <s v="PBOR00212"/>
    <s v="PIZB0001"/>
    <x v="12"/>
    <x v="0"/>
    <x v="0"/>
    <x v="0"/>
    <s v="Albain Forestier"/>
    <n v="10"/>
    <n v="1.6479509006877335E-2"/>
  </r>
  <r>
    <s v="PBOR00213"/>
    <s v="PIZB0002"/>
    <x v="0"/>
    <x v="1"/>
    <x v="0"/>
    <x v="1"/>
    <s v="Roch Cousineau"/>
    <n v="10"/>
    <n v="0.23078123893127422"/>
  </r>
  <r>
    <s v="PBOR00214"/>
    <s v="PIZB0003"/>
    <x v="38"/>
    <x v="2"/>
    <x v="0"/>
    <x v="2"/>
    <s v="Adrien Martin"/>
    <n v="3"/>
    <n v="2.2225272121484729E-2"/>
  </r>
  <r>
    <s v="PBOR00215"/>
    <s v="PIZB0004"/>
    <x v="1"/>
    <x v="3"/>
    <x v="0"/>
    <x v="3"/>
    <s v="Albain Forestier"/>
    <n v="3"/>
    <n v="0.72206439626516772"/>
  </r>
  <r>
    <s v="PBOR00216"/>
    <s v="PIZB0005"/>
    <x v="2"/>
    <x v="4"/>
    <x v="0"/>
    <x v="4"/>
    <s v="Roch Cousineau"/>
    <n v="7"/>
    <n v="0.66067744665264683"/>
  </r>
  <r>
    <s v="PBOR00217"/>
    <s v="PIZB0001"/>
    <x v="5"/>
    <x v="0"/>
    <x v="0"/>
    <x v="0"/>
    <s v="Adrien Martin"/>
    <n v="6"/>
    <n v="0.14048396352986114"/>
  </r>
  <r>
    <s v="PBOR00218"/>
    <s v="PIZB0002"/>
    <x v="3"/>
    <x v="1"/>
    <x v="0"/>
    <x v="1"/>
    <s v="Albain Forestier"/>
    <n v="8"/>
    <n v="0.37872981249566817"/>
  </r>
  <r>
    <s v="PBOR00219"/>
    <s v="PIZB0003"/>
    <x v="36"/>
    <x v="2"/>
    <x v="1"/>
    <x v="2"/>
    <s v="Roch Cousineau"/>
    <n v="2"/>
    <n v="0.71515589694127546"/>
  </r>
  <r>
    <s v="PBOR00220"/>
    <s v="PIZB0004"/>
    <x v="24"/>
    <x v="3"/>
    <x v="0"/>
    <x v="3"/>
    <s v="Adrien Martin"/>
    <n v="6"/>
    <n v="0.21412519358799298"/>
  </r>
  <r>
    <s v="PBOR00221"/>
    <s v="PIZB0001"/>
    <x v="21"/>
    <x v="0"/>
    <x v="0"/>
    <x v="0"/>
    <s v="Albain Forestier"/>
    <n v="6"/>
    <n v="0.16455091596073168"/>
  </r>
  <r>
    <s v="PBOR00222"/>
    <s v="PIZB0002"/>
    <x v="32"/>
    <x v="1"/>
    <x v="0"/>
    <x v="1"/>
    <s v="Roch Cousineau"/>
    <n v="4"/>
    <n v="0.25666907491668522"/>
  </r>
  <r>
    <s v="PBOR00223"/>
    <s v="PIZB0003"/>
    <x v="4"/>
    <x v="2"/>
    <x v="0"/>
    <x v="2"/>
    <s v="Adrien Martin"/>
    <n v="3"/>
    <n v="0.90160231788426648"/>
  </r>
  <r>
    <s v="PBOR00224"/>
    <s v="PIZB0004"/>
    <x v="2"/>
    <x v="3"/>
    <x v="0"/>
    <x v="3"/>
    <s v="Albain Forestier"/>
    <n v="2"/>
    <n v="0.320164833885899"/>
  </r>
  <r>
    <s v="PBOR00225"/>
    <s v="PIZB0005"/>
    <x v="27"/>
    <x v="4"/>
    <x v="1"/>
    <x v="4"/>
    <s v="Roch Cousineau"/>
    <n v="9"/>
    <n v="0.13498450487731639"/>
  </r>
  <r>
    <s v="PBOR00226"/>
    <s v="PIZB0006"/>
    <x v="0"/>
    <x v="5"/>
    <x v="0"/>
    <x v="5"/>
    <s v="Adrien Martin"/>
    <n v="5"/>
    <n v="0.91789593738279973"/>
  </r>
  <r>
    <s v="PBOR00227"/>
    <s v="PIZB0001"/>
    <x v="1"/>
    <x v="0"/>
    <x v="0"/>
    <x v="0"/>
    <s v="Albain Forestier"/>
    <n v="3"/>
    <n v="0.98021726342122206"/>
  </r>
  <r>
    <s v="PBOR00228"/>
    <s v="PIZB0002"/>
    <x v="28"/>
    <x v="1"/>
    <x v="0"/>
    <x v="1"/>
    <s v="Roch Cousineau"/>
    <n v="7"/>
    <n v="6.7354248366482961E-2"/>
  </r>
  <r>
    <s v="PBOR00229"/>
    <s v="PIZB0003"/>
    <x v="8"/>
    <x v="2"/>
    <x v="1"/>
    <x v="2"/>
    <s v="Adrien Martin"/>
    <n v="2"/>
    <n v="0.49907272133883429"/>
  </r>
  <r>
    <s v="PBOR00230"/>
    <s v="PIZB0004"/>
    <x v="33"/>
    <x v="3"/>
    <x v="1"/>
    <x v="3"/>
    <s v="Albain Forestier"/>
    <n v="5"/>
    <n v="0.61466468459589796"/>
  </r>
  <r>
    <s v="PBOR00231"/>
    <s v="PIZB0001"/>
    <x v="14"/>
    <x v="0"/>
    <x v="1"/>
    <x v="0"/>
    <s v="Roch Cousineau"/>
    <n v="7"/>
    <n v="0.94639798804768638"/>
  </r>
  <r>
    <s v="PBOR00232"/>
    <s v="PIZB0002"/>
    <x v="16"/>
    <x v="1"/>
    <x v="1"/>
    <x v="1"/>
    <s v="Adrien Martin"/>
    <n v="10"/>
    <n v="0.95168663838417633"/>
  </r>
  <r>
    <s v="PBOR00233"/>
    <s v="PIZB0003"/>
    <x v="17"/>
    <x v="2"/>
    <x v="1"/>
    <x v="2"/>
    <s v="Albain Forestier"/>
    <n v="2"/>
    <n v="0.55958868077394219"/>
  </r>
  <r>
    <s v="PBOR00234"/>
    <s v="PIZB0004"/>
    <x v="17"/>
    <x v="3"/>
    <x v="1"/>
    <x v="3"/>
    <s v="Roch Cousineau"/>
    <n v="2"/>
    <n v="0.81003936677165544"/>
  </r>
  <r>
    <s v="PBOR00235"/>
    <s v="PIZB0001"/>
    <x v="5"/>
    <x v="0"/>
    <x v="1"/>
    <x v="0"/>
    <s v="Roch Cousineau"/>
    <n v="12"/>
    <n v="0.35450072343254235"/>
  </r>
  <r>
    <s v="PBOR00236"/>
    <s v="PIZB0002"/>
    <x v="16"/>
    <x v="1"/>
    <x v="0"/>
    <x v="1"/>
    <s v="Adrien Martin"/>
    <n v="11"/>
    <n v="0.34895469608332785"/>
  </r>
  <r>
    <s v="PBOR00237"/>
    <s v="PIZB0003"/>
    <x v="1"/>
    <x v="2"/>
    <x v="0"/>
    <x v="2"/>
    <s v="Albain Forestier"/>
    <n v="2"/>
    <n v="0.52279578451533193"/>
  </r>
  <r>
    <s v="PBOR00238"/>
    <s v="PIZB0004"/>
    <x v="18"/>
    <x v="3"/>
    <x v="0"/>
    <x v="3"/>
    <s v="Roch Cousineau"/>
    <n v="3"/>
    <n v="0.69617887937852907"/>
  </r>
  <r>
    <s v="PBOR00239"/>
    <s v="PIZB0001"/>
    <x v="3"/>
    <x v="0"/>
    <x v="1"/>
    <x v="0"/>
    <s v="Adrien Martin"/>
    <n v="6"/>
    <n v="0.55638354082081654"/>
  </r>
  <r>
    <s v="PBOR00240"/>
    <s v="PIZB0002"/>
    <x v="19"/>
    <x v="1"/>
    <x v="1"/>
    <x v="1"/>
    <s v="Albain Forestier"/>
    <n v="8"/>
    <n v="7.8132692098414003E-2"/>
  </r>
  <r>
    <s v="PBOR00241"/>
    <s v="PIZB0003"/>
    <x v="20"/>
    <x v="2"/>
    <x v="1"/>
    <x v="2"/>
    <s v="Roch Cousineau"/>
    <n v="1"/>
    <n v="0.37783112687678633"/>
  </r>
  <r>
    <s v="PBOR00242"/>
    <s v="PIZB0004"/>
    <x v="21"/>
    <x v="3"/>
    <x v="1"/>
    <x v="3"/>
    <s v="Adrien Martin"/>
    <n v="7"/>
    <n v="0.34200944354303275"/>
  </r>
  <r>
    <s v="PBOR00243"/>
    <s v="PIZB0005"/>
    <x v="22"/>
    <x v="4"/>
    <x v="1"/>
    <x v="4"/>
    <s v="Albain Forestier"/>
    <n v="11"/>
    <n v="0.92737976442865855"/>
  </r>
  <r>
    <s v="PBOR00244"/>
    <s v="PIZB0001"/>
    <x v="23"/>
    <x v="0"/>
    <x v="1"/>
    <x v="0"/>
    <s v="Roch Cousineau"/>
    <n v="6"/>
    <n v="0.96938667185148797"/>
  </r>
  <r>
    <s v="PBOR00245"/>
    <s v="PIZB0002"/>
    <x v="24"/>
    <x v="1"/>
    <x v="1"/>
    <x v="1"/>
    <s v="Adrien Martin"/>
    <n v="6"/>
    <n v="0.24406307827004359"/>
  </r>
  <r>
    <s v="PBOR00246"/>
    <s v="PIZB0003"/>
    <x v="16"/>
    <x v="2"/>
    <x v="0"/>
    <x v="2"/>
    <s v="Albain Forestier"/>
    <n v="2"/>
    <n v="0.931057824254786"/>
  </r>
  <r>
    <s v="PBOR00247"/>
    <s v="PIZB0004"/>
    <x v="25"/>
    <x v="3"/>
    <x v="0"/>
    <x v="3"/>
    <s v="Roch Cousineau"/>
    <n v="4"/>
    <n v="0.67570229189541975"/>
  </r>
  <r>
    <s v="PBOR00248"/>
    <s v="PIZB0001"/>
    <x v="6"/>
    <x v="0"/>
    <x v="0"/>
    <x v="0"/>
    <s v="Adrien Martin"/>
    <n v="7"/>
    <n v="0.91192982577548221"/>
  </r>
  <r>
    <s v="PBOR00249"/>
    <s v="PIZB0002"/>
    <x v="2"/>
    <x v="1"/>
    <x v="1"/>
    <x v="1"/>
    <s v="Albain Forestier"/>
    <n v="13"/>
    <n v="0.46313611506175134"/>
  </r>
  <r>
    <s v="PBOR00250"/>
    <s v="PIZB0003"/>
    <x v="26"/>
    <x v="2"/>
    <x v="1"/>
    <x v="2"/>
    <s v="Roch Cousineau"/>
    <n v="1"/>
    <n v="5.3530222562513607E-2"/>
  </r>
  <r>
    <s v="PBOR00251"/>
    <s v="PIZB0004"/>
    <x v="4"/>
    <x v="3"/>
    <x v="1"/>
    <x v="3"/>
    <s v="Adrien Martin"/>
    <n v="2"/>
    <n v="0.10135414856508229"/>
  </r>
  <r>
    <s v="PBOR00252"/>
    <s v="PIZB0005"/>
    <x v="27"/>
    <x v="4"/>
    <x v="1"/>
    <x v="4"/>
    <s v="Albain Forestier"/>
    <n v="10"/>
    <n v="0.15413196820236597"/>
  </r>
  <r>
    <s v="PBOR00253"/>
    <s v="PIZB0006"/>
    <x v="15"/>
    <x v="5"/>
    <x v="1"/>
    <x v="5"/>
    <s v="Roch Cousineau"/>
    <n v="4"/>
    <n v="0.99147229272651061"/>
  </r>
  <r>
    <s v="PBOR00254"/>
    <s v="PIZB0001"/>
    <x v="28"/>
    <x v="0"/>
    <x v="1"/>
    <x v="0"/>
    <s v="Adrien Martin"/>
    <n v="4"/>
    <n v="0.26792541838229555"/>
  </r>
  <r>
    <s v="PBOR00255"/>
    <s v="PIZB0002"/>
    <x v="8"/>
    <x v="1"/>
    <x v="1"/>
    <x v="1"/>
    <s v="Albain Forestier"/>
    <n v="7"/>
    <n v="0.67400237007588726"/>
  </r>
  <r>
    <s v="PBOR00256"/>
    <s v="PIZB0003"/>
    <x v="6"/>
    <x v="2"/>
    <x v="0"/>
    <x v="2"/>
    <s v="Roch Cousineau"/>
    <n v="2"/>
    <n v="0.10779012567415547"/>
  </r>
  <r>
    <s v="PBOR00257"/>
    <s v="PIZB0004"/>
    <x v="27"/>
    <x v="3"/>
    <x v="0"/>
    <x v="3"/>
    <s v="Adrien Martin"/>
    <n v="4"/>
    <n v="6.5825812137458972E-2"/>
  </r>
  <r>
    <s v="PBOR00258"/>
    <s v="PIZB0001"/>
    <x v="10"/>
    <x v="0"/>
    <x v="0"/>
    <x v="0"/>
    <s v="Albain Forestier"/>
    <n v="11"/>
    <n v="0.36167362480508147"/>
  </r>
  <r>
    <s v="PBOR00259"/>
    <s v="PIZB0002"/>
    <x v="29"/>
    <x v="1"/>
    <x v="1"/>
    <x v="1"/>
    <s v="Roch Cousineau"/>
    <n v="9"/>
    <n v="0.15611277710708626"/>
  </r>
  <r>
    <s v="PBOR00260"/>
    <s v="PIZB0003"/>
    <x v="30"/>
    <x v="2"/>
    <x v="1"/>
    <x v="2"/>
    <s v="Adrien Martin"/>
    <n v="2"/>
    <n v="0.11892962947938523"/>
  </r>
  <r>
    <s v="PBOR00261"/>
    <s v="PIZB0004"/>
    <x v="31"/>
    <x v="3"/>
    <x v="1"/>
    <x v="3"/>
    <s v="Albain Forestier"/>
    <n v="5"/>
    <n v="0.94178498482348294"/>
  </r>
  <r>
    <s v="PBOR00262"/>
    <s v="PIZB0005"/>
    <x v="27"/>
    <x v="4"/>
    <x v="1"/>
    <x v="4"/>
    <s v="Roch Cousineau"/>
    <n v="5"/>
    <n v="0.82224390590219021"/>
  </r>
  <r>
    <s v="PBOR00263"/>
    <s v="PIZB0001"/>
    <x v="29"/>
    <x v="0"/>
    <x v="1"/>
    <x v="0"/>
    <s v="Adrien Martin"/>
    <n v="10"/>
    <n v="1.5473035826796155E-2"/>
  </r>
  <r>
    <s v="PBOR00264"/>
    <s v="PIZB0002"/>
    <x v="1"/>
    <x v="1"/>
    <x v="1"/>
    <x v="1"/>
    <s v="Albain Forestier"/>
    <n v="3"/>
    <n v="0.57002189482885535"/>
  </r>
  <r>
    <s v="PBOR00265"/>
    <s v="PIZB0003"/>
    <x v="11"/>
    <x v="2"/>
    <x v="0"/>
    <x v="2"/>
    <s v="Roch Cousineau"/>
    <n v="3"/>
    <n v="0.22169123462523532"/>
  </r>
  <r>
    <s v="PBOR00266"/>
    <s v="PIZB0004"/>
    <x v="5"/>
    <x v="3"/>
    <x v="1"/>
    <x v="3"/>
    <s v="Adrien Martin"/>
    <n v="6"/>
    <n v="0.16327712663351335"/>
  </r>
  <r>
    <s v="PBOR00267"/>
    <s v="PIZB0001"/>
    <x v="2"/>
    <x v="0"/>
    <x v="0"/>
    <x v="0"/>
    <s v="Albain Forestier"/>
    <n v="9"/>
    <n v="0.71431849239690393"/>
  </r>
  <r>
    <s v="PBOR00268"/>
    <s v="PIZB0002"/>
    <x v="31"/>
    <x v="1"/>
    <x v="1"/>
    <x v="1"/>
    <s v="Roch Cousineau"/>
    <n v="7"/>
    <n v="0.58151491016386692"/>
  </r>
  <r>
    <s v="PBOR00269"/>
    <s v="PIZB0003"/>
    <x v="3"/>
    <x v="2"/>
    <x v="0"/>
    <x v="2"/>
    <s v="Adrien Martin"/>
    <n v="1"/>
    <n v="0.94025500085845537"/>
  </r>
  <r>
    <s v="PBOR00270"/>
    <s v="PIZB0004"/>
    <x v="25"/>
    <x v="3"/>
    <x v="1"/>
    <x v="3"/>
    <s v="Albain Forestier"/>
    <n v="3"/>
    <n v="0.85696007733376245"/>
  </r>
  <r>
    <s v="PBOR00271"/>
    <s v="PIZB0005"/>
    <x v="7"/>
    <x v="4"/>
    <x v="0"/>
    <x v="4"/>
    <s v="Roch Cousineau"/>
    <n v="6"/>
    <n v="0.73704670632037661"/>
  </r>
  <r>
    <s v="PBOR00272"/>
    <s v="PIZB0006"/>
    <x v="25"/>
    <x v="5"/>
    <x v="1"/>
    <x v="5"/>
    <s v="Adrien Martin"/>
    <n v="5"/>
    <n v="0.99556674564351355"/>
  </r>
  <r>
    <s v="PBOR00273"/>
    <s v="PIZB0001"/>
    <x v="32"/>
    <x v="0"/>
    <x v="0"/>
    <x v="0"/>
    <s v="Albain Forestier"/>
    <n v="8"/>
    <n v="0.82336237784945987"/>
  </r>
  <r>
    <s v="PBOR00274"/>
    <s v="PIZB0002"/>
    <x v="33"/>
    <x v="1"/>
    <x v="1"/>
    <x v="1"/>
    <s v="Roch Cousineau"/>
    <n v="13"/>
    <n v="0.21429857063805535"/>
  </r>
  <r>
    <s v="PBOR00275"/>
    <s v="PIZB0003"/>
    <x v="33"/>
    <x v="2"/>
    <x v="0"/>
    <x v="2"/>
    <s v="Adrien Martin"/>
    <n v="2"/>
    <n v="0.9858246368711242"/>
  </r>
  <r>
    <s v="PBOR00276"/>
    <s v="PIZB0004"/>
    <x v="22"/>
    <x v="3"/>
    <x v="1"/>
    <x v="3"/>
    <s v="Albain Forestier"/>
    <n v="6"/>
    <n v="2.0787857004193944E-2"/>
  </r>
  <r>
    <s v="PBOR00277"/>
    <s v="PIZB0001"/>
    <x v="34"/>
    <x v="0"/>
    <x v="0"/>
    <x v="0"/>
    <s v="Roch Cousineau"/>
    <n v="8"/>
    <n v="0.4043041551106823"/>
  </r>
  <r>
    <s v="PBOR00278"/>
    <s v="PIZB0002"/>
    <x v="7"/>
    <x v="1"/>
    <x v="1"/>
    <x v="1"/>
    <s v="Adrien Martin"/>
    <n v="6"/>
    <n v="0.86228936216370378"/>
  </r>
  <r>
    <s v="PBOR00279"/>
    <s v="PIZB0003"/>
    <x v="3"/>
    <x v="2"/>
    <x v="0"/>
    <x v="2"/>
    <s v="Albain Forestier"/>
    <n v="3"/>
    <n v="0.20267200262393703"/>
  </r>
  <r>
    <s v="PBOR00280"/>
    <s v="PIZB0004"/>
    <x v="31"/>
    <x v="0"/>
    <x v="1"/>
    <x v="0"/>
    <s v="Roch Cousineau"/>
    <n v="6"/>
    <n v="0.42721330596562979"/>
  </r>
  <r>
    <s v="PBOR00281"/>
    <s v="PIZB0001"/>
    <x v="4"/>
    <x v="1"/>
    <x v="0"/>
    <x v="1"/>
    <s v="Roch Cousineau"/>
    <n v="13"/>
    <n v="0.87108149970897442"/>
  </r>
  <r>
    <s v="PBOR00282"/>
    <s v="PIZB0002"/>
    <x v="34"/>
    <x v="2"/>
    <x v="1"/>
    <x v="2"/>
    <s v="Adrien Martin"/>
    <n v="1"/>
    <n v="2.6358009716956676E-2"/>
  </r>
  <r>
    <s v="PBOR00283"/>
    <s v="PIZB0003"/>
    <x v="13"/>
    <x v="3"/>
    <x v="1"/>
    <x v="3"/>
    <s v="Albain Forestier"/>
    <n v="3"/>
    <n v="0.77767785740350603"/>
  </r>
  <r>
    <s v="PBOR00284"/>
    <s v="PIZB0004"/>
    <x v="35"/>
    <x v="0"/>
    <x v="1"/>
    <x v="0"/>
    <s v="Roch Cousineau"/>
    <n v="3"/>
    <n v="0.68682565144107521"/>
  </r>
  <r>
    <s v="PBOR00285"/>
    <s v="PIZB0001"/>
    <x v="2"/>
    <x v="1"/>
    <x v="1"/>
    <x v="1"/>
    <s v="Adrien Martin"/>
    <n v="14"/>
    <n v="0.58269109940879071"/>
  </r>
  <r>
    <s v="PBOR00286"/>
    <s v="PIZB0002"/>
    <x v="13"/>
    <x v="2"/>
    <x v="1"/>
    <x v="2"/>
    <s v="Albain Forestier"/>
    <n v="3"/>
    <n v="0.44339908275720785"/>
  </r>
  <r>
    <s v="PBOR00287"/>
    <s v="PIZB0003"/>
    <x v="18"/>
    <x v="3"/>
    <x v="0"/>
    <x v="3"/>
    <s v="Roch Cousineau"/>
    <n v="3"/>
    <n v="0.12575036810320794"/>
  </r>
  <r>
    <s v="PBOR00288"/>
    <s v="PIZB0004"/>
    <x v="23"/>
    <x v="4"/>
    <x v="1"/>
    <x v="4"/>
    <s v="Adrien Martin"/>
    <n v="13"/>
    <n v="0.58443763111426095"/>
  </r>
  <r>
    <s v="PBOR00289"/>
    <s v="PIZB0005"/>
    <x v="36"/>
    <x v="0"/>
    <x v="0"/>
    <x v="0"/>
    <s v="Albain Forestier"/>
    <n v="11"/>
    <n v="0.20269838427382159"/>
  </r>
  <r>
    <s v="PBOR00290"/>
    <s v="PIZB0001"/>
    <x v="37"/>
    <x v="1"/>
    <x v="1"/>
    <x v="1"/>
    <s v="Roch Cousineau"/>
    <n v="5"/>
    <n v="0.34588473967990274"/>
  </r>
  <r>
    <s v="PBOR00291"/>
    <s v="PIZB0002"/>
    <x v="4"/>
    <x v="2"/>
    <x v="0"/>
    <x v="2"/>
    <s v="Adrien Martin"/>
    <n v="3"/>
    <n v="0.44863071332488991"/>
  </r>
  <r>
    <s v="PBOR00292"/>
    <s v="PIZB0003"/>
    <x v="3"/>
    <x v="3"/>
    <x v="1"/>
    <x v="3"/>
    <s v="Albain Forestier"/>
    <n v="2"/>
    <n v="0.41195662281860623"/>
  </r>
  <r>
    <s v="PBOR00293"/>
    <s v="PIZB0004"/>
    <x v="35"/>
    <x v="0"/>
    <x v="0"/>
    <x v="0"/>
    <s v="Roch Cousineau"/>
    <n v="10"/>
    <n v="0.78611978286567918"/>
  </r>
  <r>
    <s v="PBOR00294"/>
    <s v="PIZB0001"/>
    <x v="11"/>
    <x v="1"/>
    <x v="1"/>
    <x v="1"/>
    <s v="Adrien Martin"/>
    <n v="12"/>
    <n v="0.82093526112515247"/>
  </r>
  <r>
    <s v="PBOR00295"/>
    <s v="PIZB0002"/>
    <x v="10"/>
    <x v="2"/>
    <x v="0"/>
    <x v="2"/>
    <s v="Albain Forestier"/>
    <n v="3"/>
    <n v="0.5655055849614361"/>
  </r>
  <r>
    <s v="PBOR00296"/>
    <s v="PIZB0003"/>
    <x v="1"/>
    <x v="3"/>
    <x v="1"/>
    <x v="3"/>
    <s v="Roch Cousineau"/>
    <n v="4"/>
    <n v="0.48001599413027629"/>
  </r>
  <r>
    <s v="PBOR00297"/>
    <s v="PIZB0004"/>
    <x v="17"/>
    <x v="4"/>
    <x v="0"/>
    <x v="4"/>
    <s v="Adrien Martin"/>
    <n v="9"/>
    <n v="0.80703544305681518"/>
  </r>
  <r>
    <s v="PBOR00298"/>
    <s v="PIZB0005"/>
    <x v="17"/>
    <x v="5"/>
    <x v="1"/>
    <x v="5"/>
    <s v="Albain Forestier"/>
    <n v="6"/>
    <n v="0.13472953271650978"/>
  </r>
  <r>
    <s v="PBOR00299"/>
    <s v="PIZB0006"/>
    <x v="37"/>
    <x v="0"/>
    <x v="0"/>
    <x v="0"/>
    <s v="Roch Cousineau"/>
    <n v="9"/>
    <n v="0.53735244514022174"/>
  </r>
  <r>
    <s v="PBOR00300"/>
    <s v="PIZB0001"/>
    <x v="4"/>
    <x v="1"/>
    <x v="1"/>
    <x v="1"/>
    <s v="Adrien Martin"/>
    <n v="10"/>
    <n v="0.86493253723020291"/>
  </r>
  <r>
    <s v="PBOR00301"/>
    <s v="PIZB0002"/>
    <x v="2"/>
    <x v="2"/>
    <x v="0"/>
    <x v="2"/>
    <s v="Albain Forestier"/>
    <n v="2"/>
    <n v="0.14635193252367351"/>
  </r>
  <r>
    <s v="PBOR00302"/>
    <s v="PIZB0003"/>
    <x v="12"/>
    <x v="3"/>
    <x v="1"/>
    <x v="3"/>
    <s v="Roch Cousineau"/>
    <n v="5"/>
    <n v="0.49930216593502397"/>
  </r>
  <r>
    <s v="PBOR00303"/>
    <s v="PIZB0004"/>
    <x v="0"/>
    <x v="0"/>
    <x v="0"/>
    <x v="0"/>
    <s v="Adrien Martin"/>
    <n v="4"/>
    <n v="0.16760369217058779"/>
  </r>
  <r>
    <s v="PBOR00304"/>
    <s v="PIZB0001"/>
    <x v="38"/>
    <x v="1"/>
    <x v="1"/>
    <x v="1"/>
    <s v="Albain Forestier"/>
    <n v="13"/>
    <n v="0.57040391639924315"/>
  </r>
  <r>
    <s v="PBOR00305"/>
    <s v="PIZB0002"/>
    <x v="1"/>
    <x v="2"/>
    <x v="1"/>
    <x v="2"/>
    <s v="Roch Cousineau"/>
    <n v="2"/>
    <n v="0.35240472893682595"/>
  </r>
  <r>
    <s v="PBOR00306"/>
    <s v="PIZB0003"/>
    <x v="2"/>
    <x v="3"/>
    <x v="1"/>
    <x v="3"/>
    <s v="Adrien Martin"/>
    <n v="3"/>
    <n v="0.11208092156242278"/>
  </r>
  <r>
    <s v="PBOR00307"/>
    <s v="PIZB0004"/>
    <x v="5"/>
    <x v="4"/>
    <x v="1"/>
    <x v="4"/>
    <s v="Albain Forestier"/>
    <n v="10"/>
    <n v="0.57839134647100132"/>
  </r>
  <r>
    <s v="PBOR00308"/>
    <s v="PIZB0005"/>
    <x v="3"/>
    <x v="0"/>
    <x v="1"/>
    <x v="0"/>
    <s v="Roch Cousineau"/>
    <n v="9"/>
    <n v="0.18785567306752626"/>
  </r>
  <r>
    <s v="PBOR00309"/>
    <s v="PIZB0001"/>
    <x v="36"/>
    <x v="1"/>
    <x v="0"/>
    <x v="1"/>
    <s v="Adrien Martin"/>
    <n v="8"/>
    <n v="0.69234786906479862"/>
  </r>
  <r>
    <s v="PBOR00310"/>
    <s v="PIZB0002"/>
    <x v="24"/>
    <x v="2"/>
    <x v="1"/>
    <x v="2"/>
    <s v="Albain Forestier"/>
    <n v="3"/>
    <n v="0.7313105471637672"/>
  </r>
  <r>
    <s v="PBOR00311"/>
    <s v="PIZB0003"/>
    <x v="21"/>
    <x v="3"/>
    <x v="0"/>
    <x v="3"/>
    <s v="Roch Cousineau"/>
    <n v="3"/>
    <n v="0.39651294953245186"/>
  </r>
  <r>
    <s v="PBOR00312"/>
    <s v="PIZB0004"/>
    <x v="32"/>
    <x v="0"/>
    <x v="1"/>
    <x v="0"/>
    <s v="Adrien Martin"/>
    <n v="5"/>
    <n v="0.47053293956185105"/>
  </r>
  <r>
    <s v="PBOR00313"/>
    <s v="PIZB0001"/>
    <x v="4"/>
    <x v="1"/>
    <x v="0"/>
    <x v="1"/>
    <s v="Albain Forestier"/>
    <n v="9"/>
    <n v="0.9022424845836422"/>
  </r>
  <r>
    <s v="PBOR00314"/>
    <s v="PIZB0002"/>
    <x v="2"/>
    <x v="2"/>
    <x v="1"/>
    <x v="2"/>
    <s v="Roch Cousineau"/>
    <n v="1"/>
    <n v="0.25057968884738369"/>
  </r>
  <r>
    <s v="PBOR00315"/>
    <s v="PIZB0003"/>
    <x v="27"/>
    <x v="3"/>
    <x v="0"/>
    <x v="3"/>
    <s v="Adrien Martin"/>
    <n v="4"/>
    <n v="0.56892266919679113"/>
  </r>
  <r>
    <s v="PBOR00316"/>
    <s v="PIZB0004"/>
    <x v="0"/>
    <x v="4"/>
    <x v="1"/>
    <x v="4"/>
    <s v="Albain Forestier"/>
    <n v="6"/>
    <n v="3.357106137416721E-2"/>
  </r>
  <r>
    <s v="PBOR00317"/>
    <s v="PIZB0005"/>
    <x v="1"/>
    <x v="5"/>
    <x v="0"/>
    <x v="5"/>
    <s v="Roch Cousineau"/>
    <n v="4"/>
    <n v="0.11797039324964398"/>
  </r>
  <r>
    <s v="PBOR00318"/>
    <s v="PIZB0006"/>
    <x v="28"/>
    <x v="0"/>
    <x v="1"/>
    <x v="0"/>
    <s v="Adrien Martin"/>
    <n v="8"/>
    <n v="2.8176385964748696E-2"/>
  </r>
  <r>
    <s v="PBOR00319"/>
    <s v="PIZB0001"/>
    <x v="8"/>
    <x v="1"/>
    <x v="0"/>
    <x v="1"/>
    <s v="Albain Forestier"/>
    <n v="8"/>
    <n v="0.66941136725758887"/>
  </r>
  <r>
    <s v="PBOR00320"/>
    <s v="PIZB0002"/>
    <x v="33"/>
    <x v="2"/>
    <x v="1"/>
    <x v="2"/>
    <s v="Roch Cousineau"/>
    <n v="2"/>
    <n v="0.36448172495541775"/>
  </r>
  <r>
    <s v="PBOR00321"/>
    <s v="PIZB0003"/>
    <x v="14"/>
    <x v="3"/>
    <x v="0"/>
    <x v="3"/>
    <s v="Adrien Martin"/>
    <n v="7"/>
    <n v="0.15416488306079768"/>
  </r>
  <r>
    <s v="PBOR00322"/>
    <s v="PIZB0004"/>
    <x v="16"/>
    <x v="0"/>
    <x v="1"/>
    <x v="0"/>
    <s v="Albain Forestier"/>
    <n v="7"/>
    <n v="0.66646609625242947"/>
  </r>
  <r>
    <s v="PBOR00323"/>
    <s v="PIZB0001"/>
    <x v="17"/>
    <x v="1"/>
    <x v="0"/>
    <x v="1"/>
    <s v="Roch Cousineau"/>
    <n v="4"/>
    <n v="0.69183752034253276"/>
  </r>
  <r>
    <s v="PBOR00324"/>
    <s v="PIZB0002"/>
    <x v="17"/>
    <x v="2"/>
    <x v="1"/>
    <x v="2"/>
    <s v="Adrien Martin"/>
    <n v="2"/>
    <n v="0.14649599591234685"/>
  </r>
  <r>
    <s v="PBOR00325"/>
    <s v="PIZB0003"/>
    <x v="5"/>
    <x v="3"/>
    <x v="0"/>
    <x v="3"/>
    <s v="Albain Forestier"/>
    <n v="2"/>
    <n v="0.98540635482364014"/>
  </r>
  <r>
    <s v="PBOR00326"/>
    <s v="PIZB0004"/>
    <x v="16"/>
    <x v="0"/>
    <x v="1"/>
    <x v="0"/>
    <s v="Roch Cousineau"/>
    <n v="9"/>
    <n v="0.32091320735788698"/>
  </r>
  <r>
    <s v="PBOR00327"/>
    <s v="PIZB0001"/>
    <x v="1"/>
    <x v="1"/>
    <x v="1"/>
    <x v="1"/>
    <s v="Roch Cousineau"/>
    <n v="9"/>
    <n v="0.94495394109275654"/>
  </r>
  <r>
    <s v="PBOR00328"/>
    <s v="PIZB0002"/>
    <x v="18"/>
    <x v="2"/>
    <x v="1"/>
    <x v="2"/>
    <s v="Adrien Martin"/>
    <n v="2"/>
    <n v="0.50906748027199666"/>
  </r>
  <r>
    <s v="PBOR00329"/>
    <s v="PIZB0003"/>
    <x v="3"/>
    <x v="3"/>
    <x v="1"/>
    <x v="3"/>
    <s v="Albain Forestier"/>
    <n v="4"/>
    <n v="0.66059053266706258"/>
  </r>
  <r>
    <s v="PBOR00330"/>
    <s v="PIZB0004"/>
    <x v="19"/>
    <x v="0"/>
    <x v="1"/>
    <x v="0"/>
    <s v="Roch Cousineau"/>
    <n v="8"/>
    <n v="0.89615601403703116"/>
  </r>
  <r>
    <s v="PBOR00331"/>
    <s v="PIZB0001"/>
    <x v="20"/>
    <x v="1"/>
    <x v="0"/>
    <x v="1"/>
    <s v="Adrien Martin"/>
    <n v="8"/>
    <n v="0.133950017527805"/>
  </r>
  <r>
    <s v="PBOR00332"/>
    <s v="PIZB0002"/>
    <x v="21"/>
    <x v="2"/>
    <x v="1"/>
    <x v="2"/>
    <s v="Albain Forestier"/>
    <n v="4"/>
    <n v="0.3823797297998468"/>
  </r>
  <r>
    <s v="PBOR00333"/>
    <s v="PIZB0003"/>
    <x v="22"/>
    <x v="3"/>
    <x v="0"/>
    <x v="3"/>
    <s v="Roch Cousineau"/>
    <n v="2"/>
    <n v="0.15073825601342095"/>
  </r>
  <r>
    <s v="PBOR00334"/>
    <s v="PIZB0004"/>
    <x v="23"/>
    <x v="4"/>
    <x v="1"/>
    <x v="4"/>
    <s v="Adrien Martin"/>
    <n v="10"/>
    <n v="0.96395128247903139"/>
  </r>
  <r>
    <s v="PBOR00335"/>
    <s v="PIZB0005"/>
    <x v="24"/>
    <x v="0"/>
    <x v="0"/>
    <x v="0"/>
    <s v="Albain Forestier"/>
    <n v="5"/>
    <n v="0.93894083705684528"/>
  </r>
  <r>
    <s v="PBOR00336"/>
    <s v="PIZB0001"/>
    <x v="16"/>
    <x v="1"/>
    <x v="1"/>
    <x v="1"/>
    <s v="Roch Cousineau"/>
    <n v="7"/>
    <n v="0.90335270578489546"/>
  </r>
  <r>
    <s v="PBOR00337"/>
    <s v="PIZB0002"/>
    <x v="25"/>
    <x v="2"/>
    <x v="0"/>
    <x v="2"/>
    <s v="Adrien Martin"/>
    <n v="2"/>
    <n v="0.62209777321995885"/>
  </r>
  <r>
    <s v="PBOR00338"/>
    <s v="PIZB0003"/>
    <x v="6"/>
    <x v="3"/>
    <x v="1"/>
    <x v="3"/>
    <s v="Albain Forestier"/>
    <n v="5"/>
    <n v="6.1676790443396468E-2"/>
  </r>
  <r>
    <s v="PBOR00339"/>
    <s v="PIZB0004"/>
    <x v="2"/>
    <x v="0"/>
    <x v="0"/>
    <x v="0"/>
    <s v="Roch Cousineau"/>
    <n v="12"/>
    <n v="0.49213521317421138"/>
  </r>
  <r>
    <s v="PBOR00340"/>
    <s v="PIZB0001"/>
    <x v="26"/>
    <x v="1"/>
    <x v="1"/>
    <x v="1"/>
    <s v="Adrien Martin"/>
    <n v="9"/>
    <n v="0.69552711985994919"/>
  </r>
  <r>
    <s v="PBOR00341"/>
    <s v="PIZB0002"/>
    <x v="4"/>
    <x v="2"/>
    <x v="0"/>
    <x v="2"/>
    <s v="Albain Forestier"/>
    <n v="4"/>
    <n v="0.54528907278354111"/>
  </r>
  <r>
    <s v="PBOR00342"/>
    <s v="PIZB0003"/>
    <x v="27"/>
    <x v="3"/>
    <x v="1"/>
    <x v="3"/>
    <s v="Roch Cousineau"/>
    <n v="4"/>
    <n v="0.35199536538224718"/>
  </r>
  <r>
    <s v="PBOR00343"/>
    <s v="PIZB0004"/>
    <x v="15"/>
    <x v="4"/>
    <x v="0"/>
    <x v="4"/>
    <s v="Adrien Martin"/>
    <n v="6"/>
    <n v="6.0292533629099143E-2"/>
  </r>
  <r>
    <s v="PBOR00344"/>
    <s v="PIZB0005"/>
    <x v="28"/>
    <x v="5"/>
    <x v="1"/>
    <x v="5"/>
    <s v="Albain Forestier"/>
    <n v="7"/>
    <n v="4.1434457281700587E-2"/>
  </r>
  <r>
    <s v="PBOR00345"/>
    <s v="PIZB0006"/>
    <x v="8"/>
    <x v="0"/>
    <x v="0"/>
    <x v="0"/>
    <s v="Roch Cousineau"/>
    <n v="3"/>
    <n v="0.29516274884520199"/>
  </r>
  <r>
    <s v="PBOR00346"/>
    <s v="PIZB0001"/>
    <x v="6"/>
    <x v="1"/>
    <x v="1"/>
    <x v="1"/>
    <s v="Adrien Martin"/>
    <n v="4"/>
    <n v="0.68154294540119276"/>
  </r>
  <r>
    <s v="PBOR00347"/>
    <s v="PIZB0002"/>
    <x v="27"/>
    <x v="2"/>
    <x v="0"/>
    <x v="2"/>
    <s v="Albain Forestier"/>
    <n v="1"/>
    <n v="0.52632346520297391"/>
  </r>
  <r>
    <s v="PBOR00348"/>
    <s v="PIZB0003"/>
    <x v="10"/>
    <x v="3"/>
    <x v="1"/>
    <x v="3"/>
    <s v="Roch Cousineau"/>
    <n v="6"/>
    <n v="5.4437687903536869E-2"/>
  </r>
  <r>
    <s v="PBOR00349"/>
    <s v="PIZB0004"/>
    <x v="29"/>
    <x v="0"/>
    <x v="1"/>
    <x v="0"/>
    <s v="Adrien Martin"/>
    <n v="10"/>
    <n v="0.95350738842174898"/>
  </r>
  <r>
    <s v="PBOR00350"/>
    <s v="PIZB0001"/>
    <x v="30"/>
    <x v="1"/>
    <x v="1"/>
    <x v="1"/>
    <s v="Albain Forestier"/>
    <n v="4"/>
    <n v="0.46726651348176196"/>
  </r>
  <r>
    <s v="PBOR00351"/>
    <s v="PIZB0002"/>
    <x v="31"/>
    <x v="2"/>
    <x v="1"/>
    <x v="2"/>
    <s v="Roch Cousineau"/>
    <n v="2"/>
    <n v="0.6015089815611987"/>
  </r>
  <r>
    <s v="PBOR00352"/>
    <s v="PIZB0003"/>
    <x v="27"/>
    <x v="3"/>
    <x v="1"/>
    <x v="3"/>
    <s v="Adrien Martin"/>
    <n v="7"/>
    <n v="0.17158764742187849"/>
  </r>
  <r>
    <s v="PBOR00353"/>
    <s v="PIZB0004"/>
    <x v="29"/>
    <x v="4"/>
    <x v="0"/>
    <x v="4"/>
    <s v="Albain Forestier"/>
    <n v="11"/>
    <n v="0.44731050880102885"/>
  </r>
  <r>
    <s v="PBOR00354"/>
    <s v="PIZB0005"/>
    <x v="1"/>
    <x v="0"/>
    <x v="1"/>
    <x v="0"/>
    <s v="Roch Cousineau"/>
    <n v="8"/>
    <n v="0.54246953050958213"/>
  </r>
  <r>
    <s v="PBOR00355"/>
    <s v="PIZB0001"/>
    <x v="11"/>
    <x v="1"/>
    <x v="0"/>
    <x v="1"/>
    <s v="Adrien Martin"/>
    <n v="11"/>
    <n v="0.50484804947298401"/>
  </r>
  <r>
    <s v="PBOR00356"/>
    <s v="PIZB0002"/>
    <x v="5"/>
    <x v="2"/>
    <x v="1"/>
    <x v="2"/>
    <s v="Albain Forestier"/>
    <n v="4"/>
    <n v="9.2316747421295475E-2"/>
  </r>
  <r>
    <s v="PBOR00357"/>
    <s v="PIZB0003"/>
    <x v="2"/>
    <x v="3"/>
    <x v="0"/>
    <x v="3"/>
    <s v="Roch Cousineau"/>
    <n v="7"/>
    <n v="0.34907542272706216"/>
  </r>
  <r>
    <s v="PBOR00358"/>
    <s v="PIZB0004"/>
    <x v="31"/>
    <x v="0"/>
    <x v="1"/>
    <x v="0"/>
    <s v="Adrien Martin"/>
    <n v="4"/>
    <n v="0.90031823580716619"/>
  </r>
  <r>
    <s v="PBOR00359"/>
    <s v="PIZB0001"/>
    <x v="3"/>
    <x v="1"/>
    <x v="0"/>
    <x v="1"/>
    <s v="Albain Forestier"/>
    <n v="5"/>
    <n v="0.18050692795462731"/>
  </r>
  <r>
    <s v="PBOR00360"/>
    <s v="PIZB0002"/>
    <x v="25"/>
    <x v="2"/>
    <x v="1"/>
    <x v="2"/>
    <s v="Roch Cousineau"/>
    <n v="1"/>
    <n v="2.5445092820001292E-2"/>
  </r>
  <r>
    <s v="PBOR00361"/>
    <s v="PIZB0003"/>
    <x v="7"/>
    <x v="3"/>
    <x v="0"/>
    <x v="3"/>
    <s v="Adrien Martin"/>
    <n v="2"/>
    <n v="0.79643741142705549"/>
  </r>
  <r>
    <s v="PBOR00362"/>
    <s v="PIZB0004"/>
    <x v="25"/>
    <x v="4"/>
    <x v="1"/>
    <x v="4"/>
    <s v="Albain Forestier"/>
    <n v="14"/>
    <n v="0.16077213359827813"/>
  </r>
  <r>
    <s v="PBOR00363"/>
    <s v="PIZB0005"/>
    <x v="32"/>
    <x v="5"/>
    <x v="0"/>
    <x v="5"/>
    <s v="Roch Cousineau"/>
    <n v="9"/>
    <n v="0.24693836978869843"/>
  </r>
  <r>
    <s v="PBOR00364"/>
    <s v="PIZB0006"/>
    <x v="33"/>
    <x v="0"/>
    <x v="1"/>
    <x v="0"/>
    <s v="Adrien Martin"/>
    <n v="8"/>
    <n v="0.22148207946738752"/>
  </r>
  <r>
    <s v="PBOR00365"/>
    <s v="PIZB0001"/>
    <x v="33"/>
    <x v="1"/>
    <x v="0"/>
    <x v="1"/>
    <s v="Albain Forestier"/>
    <n v="11"/>
    <n v="0.71458846230959472"/>
  </r>
  <r>
    <s v="PBOR00366"/>
    <s v="PIZB0002"/>
    <x v="22"/>
    <x v="2"/>
    <x v="1"/>
    <x v="2"/>
    <s v="Roch Cousineau"/>
    <n v="4"/>
    <n v="0.11286694488931481"/>
  </r>
  <r>
    <s v="PBOR00367"/>
    <s v="PIZB0003"/>
    <x v="34"/>
    <x v="3"/>
    <x v="0"/>
    <x v="3"/>
    <s v="Adrien Martin"/>
    <n v="6"/>
    <n v="6.5283590828819849E-2"/>
  </r>
  <r>
    <s v="PBOR00368"/>
    <s v="PIZB0004"/>
    <x v="7"/>
    <x v="0"/>
    <x v="1"/>
    <x v="0"/>
    <s v="Albain Forestier"/>
    <n v="11"/>
    <n v="0.46681751998353072"/>
  </r>
  <r>
    <s v="PBOR00369"/>
    <s v="PIZB0001"/>
    <x v="3"/>
    <x v="1"/>
    <x v="0"/>
    <x v="1"/>
    <s v="Roch Cousineau"/>
    <n v="9"/>
    <n v="0.92202770154223668"/>
  </r>
  <r>
    <s v="PBOR00370"/>
    <s v="PIZB0002"/>
    <x v="31"/>
    <x v="2"/>
    <x v="1"/>
    <x v="2"/>
    <s v="Adrien Martin"/>
    <n v="2"/>
    <n v="0.18840485753727232"/>
  </r>
  <r>
    <s v="PBOR00371"/>
    <s v="PIZB0003"/>
    <x v="4"/>
    <x v="3"/>
    <x v="1"/>
    <x v="3"/>
    <s v="Albain Forestier"/>
    <n v="2"/>
    <n v="0.27847072137209206"/>
  </r>
  <r>
    <s v="PBOR00372"/>
    <s v="PIZB0001"/>
    <x v="34"/>
    <x v="0"/>
    <x v="1"/>
    <x v="0"/>
    <s v="Roch Cousineau"/>
    <n v="10"/>
    <n v="0.78884251376405168"/>
  </r>
  <r>
    <s v="PBOR00373"/>
    <s v="PIZB0002"/>
    <x v="13"/>
    <x v="1"/>
    <x v="1"/>
    <x v="1"/>
    <s v="Roch Cousineau"/>
    <n v="5"/>
    <n v="0.18299168548896383"/>
  </r>
  <r>
    <s v="PBOR00374"/>
    <s v="PIZB0003"/>
    <x v="35"/>
    <x v="2"/>
    <x v="1"/>
    <x v="2"/>
    <s v="Adrien Martin"/>
    <n v="3"/>
    <n v="0.20591715888096995"/>
  </r>
  <r>
    <s v="PBOR00375"/>
    <s v="PIZB0004"/>
    <x v="2"/>
    <x v="3"/>
    <x v="0"/>
    <x v="3"/>
    <s v="Albain Forestier"/>
    <n v="2"/>
    <n v="2.128339836887938E-2"/>
  </r>
  <r>
    <s v="PBOR00376"/>
    <s v="PIZB0001"/>
    <x v="13"/>
    <x v="0"/>
    <x v="1"/>
    <x v="0"/>
    <s v="Roch Cousineau"/>
    <n v="4"/>
    <n v="2.2806889019524657E-2"/>
  </r>
  <r>
    <s v="PBOR00377"/>
    <s v="PIZB0002"/>
    <x v="18"/>
    <x v="1"/>
    <x v="0"/>
    <x v="1"/>
    <s v="Adrien Martin"/>
    <n v="6"/>
    <n v="0.66448214030499053"/>
  </r>
  <r>
    <s v="PBOR00378"/>
    <s v="PIZB0003"/>
    <x v="23"/>
    <x v="2"/>
    <x v="1"/>
    <x v="2"/>
    <s v="Albain Forestier"/>
    <n v="3"/>
    <n v="0.29151955249280481"/>
  </r>
  <r>
    <s v="PBOR00379"/>
    <s v="PIZB0004"/>
    <x v="36"/>
    <x v="3"/>
    <x v="0"/>
    <x v="3"/>
    <s v="Roch Cousineau"/>
    <n v="5"/>
    <n v="0.55684098110336311"/>
  </r>
  <r>
    <s v="PBOR00380"/>
    <s v="PIZB0005"/>
    <x v="37"/>
    <x v="4"/>
    <x v="1"/>
    <x v="4"/>
    <s v="Adrien Martin"/>
    <n v="14"/>
    <n v="0.57240542144015649"/>
  </r>
  <r>
    <s v="PBOR00381"/>
    <s v="PIZB0001"/>
    <x v="4"/>
    <x v="0"/>
    <x v="0"/>
    <x v="0"/>
    <s v="Albain Forestier"/>
    <n v="3"/>
    <n v="8.6221643115211744E-2"/>
  </r>
  <r>
    <s v="PBOR00382"/>
    <s v="PIZB0002"/>
    <x v="3"/>
    <x v="1"/>
    <x v="1"/>
    <x v="1"/>
    <s v="Roch Cousineau"/>
    <n v="10"/>
    <n v="0.95609718609661631"/>
  </r>
  <r>
    <s v="PBOR00383"/>
    <s v="PIZB0003"/>
    <x v="35"/>
    <x v="2"/>
    <x v="0"/>
    <x v="2"/>
    <s v="Adrien Martin"/>
    <n v="2"/>
    <n v="0.2455223768222089"/>
  </r>
  <r>
    <s v="PBOR00384"/>
    <s v="PIZB0004"/>
    <x v="11"/>
    <x v="3"/>
    <x v="1"/>
    <x v="3"/>
    <s v="Albain Forestier"/>
    <n v="7"/>
    <n v="0.56637632681080741"/>
  </r>
  <r>
    <s v="PBOR00385"/>
    <s v="PIZB0001"/>
    <x v="10"/>
    <x v="0"/>
    <x v="0"/>
    <x v="0"/>
    <s v="Roch Cousineau"/>
    <n v="11"/>
    <n v="4.5179835219914199E-2"/>
  </r>
  <r>
    <s v="PBOR00386"/>
    <s v="PIZB0002"/>
    <x v="1"/>
    <x v="1"/>
    <x v="1"/>
    <x v="1"/>
    <s v="Adrien Martin"/>
    <n v="13"/>
    <n v="0.97345529924354934"/>
  </r>
  <r>
    <s v="PBOR00387"/>
    <s v="PIZB0003"/>
    <x v="17"/>
    <x v="2"/>
    <x v="0"/>
    <x v="2"/>
    <s v="Albain Forestier"/>
    <n v="3"/>
    <n v="0.56733394419124217"/>
  </r>
  <r>
    <s v="PBOR00388"/>
    <s v="PIZB0004"/>
    <x v="17"/>
    <x v="3"/>
    <x v="1"/>
    <x v="3"/>
    <s v="Roch Cousineau"/>
    <n v="6"/>
    <n v="0.37928431149731212"/>
  </r>
  <r>
    <s v="PBOR00389"/>
    <s v="PIZB0005"/>
    <x v="37"/>
    <x v="4"/>
    <x v="0"/>
    <x v="4"/>
    <s v="Adrien Martin"/>
    <n v="15"/>
    <n v="0.62865911330533553"/>
  </r>
  <r>
    <s v="PBOR00390"/>
    <s v="PIZB0006"/>
    <x v="4"/>
    <x v="5"/>
    <x v="1"/>
    <x v="5"/>
    <s v="Albain Forestier"/>
    <n v="6"/>
    <n v="0.37937934610324464"/>
  </r>
  <r>
    <s v="PBOR00391"/>
    <s v="PIZB0001"/>
    <x v="2"/>
    <x v="0"/>
    <x v="0"/>
    <x v="0"/>
    <s v="Roch Cousineau"/>
    <n v="11"/>
    <n v="0.35891515866951118"/>
  </r>
  <r>
    <s v="PBOR00392"/>
    <s v="PIZB0002"/>
    <x v="12"/>
    <x v="1"/>
    <x v="1"/>
    <x v="1"/>
    <s v="Adrien Martin"/>
    <n v="13"/>
    <n v="0.90122352916020354"/>
  </r>
  <r>
    <s v="PBOR00393"/>
    <s v="PIZB0003"/>
    <x v="0"/>
    <x v="2"/>
    <x v="1"/>
    <x v="2"/>
    <s v="Albain Forestier"/>
    <n v="3"/>
    <n v="0.37786597877728811"/>
  </r>
  <r>
    <s v="PBOR00394"/>
    <s v="PIZB0004"/>
    <x v="38"/>
    <x v="3"/>
    <x v="1"/>
    <x v="3"/>
    <s v="Roch Cousineau"/>
    <n v="3"/>
    <n v="0.38913445453338702"/>
  </r>
  <r>
    <s v="PBOR00395"/>
    <s v="PIZB0001"/>
    <x v="1"/>
    <x v="0"/>
    <x v="1"/>
    <x v="0"/>
    <s v="Adrien Martin"/>
    <n v="12"/>
    <n v="0.60714667724340543"/>
  </r>
  <r>
    <s v="PBOR00396"/>
    <s v="PIZB0002"/>
    <x v="2"/>
    <x v="1"/>
    <x v="1"/>
    <x v="1"/>
    <s v="Albain Forestier"/>
    <n v="8"/>
    <n v="0.17261163513710231"/>
  </r>
  <r>
    <s v="PBOR00397"/>
    <s v="PIZB0003"/>
    <x v="5"/>
    <x v="2"/>
    <x v="0"/>
    <x v="2"/>
    <s v="Roch Cousineau"/>
    <n v="1"/>
    <n v="3.4451566476951467E-2"/>
  </r>
  <r>
    <s v="PBOR00398"/>
    <s v="PIZB0004"/>
    <x v="3"/>
    <x v="3"/>
    <x v="1"/>
    <x v="3"/>
    <s v="Adrien Martin"/>
    <n v="4"/>
    <n v="0.36600821552214791"/>
  </r>
  <r>
    <s v="PBOR00399"/>
    <s v="PIZB0005"/>
    <x v="36"/>
    <x v="4"/>
    <x v="0"/>
    <x v="4"/>
    <s v="Albain Forestier"/>
    <n v="4"/>
    <n v="0.36876304797324455"/>
  </r>
  <r>
    <s v="PBOR00400"/>
    <s v="PIZB0001"/>
    <x v="24"/>
    <x v="0"/>
    <x v="1"/>
    <x v="0"/>
    <s v="Roch Cousineau"/>
    <n v="12"/>
    <n v="0.78491525862060318"/>
  </r>
  <r>
    <s v="PBOR00401"/>
    <s v="PIZB0002"/>
    <x v="21"/>
    <x v="1"/>
    <x v="0"/>
    <x v="1"/>
    <s v="Adrien Martin"/>
    <n v="4"/>
    <n v="0.89433154555842931"/>
  </r>
  <r>
    <s v="PBOR00402"/>
    <s v="PIZB0003"/>
    <x v="32"/>
    <x v="2"/>
    <x v="1"/>
    <x v="2"/>
    <s v="Albain Forestier"/>
    <n v="1"/>
    <n v="0.54494310667938251"/>
  </r>
  <r>
    <s v="PBOR00403"/>
    <s v="PIZB0004"/>
    <x v="4"/>
    <x v="3"/>
    <x v="0"/>
    <x v="3"/>
    <s v="Roch Cousineau"/>
    <n v="7"/>
    <n v="0.84443209424513666"/>
  </r>
  <r>
    <s v="PBOR00404"/>
    <s v="PIZB0001"/>
    <x v="2"/>
    <x v="0"/>
    <x v="1"/>
    <x v="0"/>
    <s v="Adrien Martin"/>
    <n v="7"/>
    <n v="0.11084077878058052"/>
  </r>
  <r>
    <s v="PBOR00405"/>
    <s v="PIZB0002"/>
    <x v="27"/>
    <x v="1"/>
    <x v="0"/>
    <x v="1"/>
    <s v="Albain Forestier"/>
    <n v="9"/>
    <n v="0.26630312920291821"/>
  </r>
  <r>
    <s v="PBOR00406"/>
    <s v="PIZB0003"/>
    <x v="0"/>
    <x v="2"/>
    <x v="1"/>
    <x v="2"/>
    <s v="Roch Cousineau"/>
    <n v="3"/>
    <n v="0.13279161787420113"/>
  </r>
  <r>
    <s v="PBOR00407"/>
    <s v="PIZB0004"/>
    <x v="1"/>
    <x v="3"/>
    <x v="0"/>
    <x v="3"/>
    <s v="Adrien Martin"/>
    <n v="4"/>
    <n v="0.20794478004129135"/>
  </r>
  <r>
    <s v="PBOR00408"/>
    <s v="PIZB0005"/>
    <x v="28"/>
    <x v="4"/>
    <x v="1"/>
    <x v="4"/>
    <s v="Albain Forestier"/>
    <n v="12"/>
    <n v="0.76031378549826045"/>
  </r>
  <r>
    <s v="PBOR00409"/>
    <s v="PIZB0006"/>
    <x v="8"/>
    <x v="5"/>
    <x v="0"/>
    <x v="5"/>
    <s v="Roch Cousineau"/>
    <n v="8"/>
    <n v="0.23804641255169789"/>
  </r>
  <r>
    <s v="PBOR00410"/>
    <s v="PIZB0001"/>
    <x v="33"/>
    <x v="0"/>
    <x v="1"/>
    <x v="0"/>
    <s v="Adrien Martin"/>
    <n v="5"/>
    <n v="0.12523689369936652"/>
  </r>
  <r>
    <s v="PBOR00411"/>
    <s v="PIZB0002"/>
    <x v="14"/>
    <x v="1"/>
    <x v="0"/>
    <x v="1"/>
    <s v="Albain Forestier"/>
    <n v="4"/>
    <n v="6.7101746358327108E-2"/>
  </r>
  <r>
    <s v="PBOR00412"/>
    <s v="PIZB0003"/>
    <x v="16"/>
    <x v="2"/>
    <x v="1"/>
    <x v="2"/>
    <s v="Roch Cousineau"/>
    <n v="2"/>
    <n v="0.98970617123906524"/>
  </r>
  <r>
    <s v="PBOR00413"/>
    <s v="PIZB0004"/>
    <x v="17"/>
    <x v="3"/>
    <x v="0"/>
    <x v="3"/>
    <s v="Adrien Martin"/>
    <n v="2"/>
    <n v="0.26202679185175082"/>
  </r>
  <r>
    <s v="PBOR00414"/>
    <s v="PIZB0001"/>
    <x v="17"/>
    <x v="0"/>
    <x v="1"/>
    <x v="0"/>
    <s v="Albain Forestier"/>
    <n v="10"/>
    <n v="0.87263143953916489"/>
  </r>
  <r>
    <s v="PBOR00415"/>
    <s v="PIZB0002"/>
    <x v="5"/>
    <x v="1"/>
    <x v="1"/>
    <x v="1"/>
    <s v="Roch Cousineau"/>
    <n v="6"/>
    <n v="0.76778137062272289"/>
  </r>
  <r>
    <s v="PBOR00416"/>
    <s v="PIZB0003"/>
    <x v="16"/>
    <x v="2"/>
    <x v="1"/>
    <x v="2"/>
    <s v="Adrien Martin"/>
    <n v="1"/>
    <n v="0.15750010631121669"/>
  </r>
  <r>
    <s v="PBOR00417"/>
    <s v="PIZB0004"/>
    <x v="1"/>
    <x v="0"/>
    <x v="1"/>
    <x v="0"/>
    <s v="Albain Forestier"/>
    <n v="9"/>
    <n v="0.53570171465492589"/>
  </r>
  <r>
    <s v="PBOR00418"/>
    <s v="PIZB0001"/>
    <x v="18"/>
    <x v="1"/>
    <x v="1"/>
    <x v="1"/>
    <s v="Roch Cousineau"/>
    <n v="7"/>
    <n v="0.88217490075954386"/>
  </r>
  <r>
    <s v="PBOR00419"/>
    <s v="PIZB0002"/>
    <x v="3"/>
    <x v="2"/>
    <x v="0"/>
    <x v="2"/>
    <s v="Roch Cousineau"/>
    <n v="3"/>
    <n v="7.4850081465574259E-2"/>
  </r>
  <r>
    <s v="PBOR00420"/>
    <s v="PIZB0003"/>
    <x v="19"/>
    <x v="3"/>
    <x v="1"/>
    <x v="3"/>
    <s v="Adrien Martin"/>
    <n v="4"/>
    <n v="0.4623515242530305"/>
  </r>
  <r>
    <s v="PBOR00421"/>
    <s v="PIZB0004"/>
    <x v="20"/>
    <x v="0"/>
    <x v="0"/>
    <x v="0"/>
    <s v="Albain Forestier"/>
    <n v="10"/>
    <n v="0.34462700763177134"/>
  </r>
  <r>
    <s v="PBOR00422"/>
    <s v="PIZB0001"/>
    <x v="21"/>
    <x v="1"/>
    <x v="1"/>
    <x v="1"/>
    <s v="Roch Cousineau"/>
    <n v="7"/>
    <n v="0.69911624131260175"/>
  </r>
  <r>
    <s v="PBOR00423"/>
    <s v="PIZB0002"/>
    <x v="22"/>
    <x v="2"/>
    <x v="0"/>
    <x v="2"/>
    <s v="Adrien Martin"/>
    <n v="1"/>
    <n v="1.890946986705988E-2"/>
  </r>
  <r>
    <s v="PBOR00424"/>
    <s v="PIZB0003"/>
    <x v="23"/>
    <x v="3"/>
    <x v="1"/>
    <x v="3"/>
    <s v="Albain Forestier"/>
    <n v="5"/>
    <n v="0.73245470088007136"/>
  </r>
  <r>
    <s v="PBOR00425"/>
    <s v="PIZB0004"/>
    <x v="24"/>
    <x v="4"/>
    <x v="0"/>
    <x v="4"/>
    <s v="Roch Cousineau"/>
    <n v="5"/>
    <n v="0.72297451744539321"/>
  </r>
  <r>
    <s v="PBOR00426"/>
    <s v="PIZB0005"/>
    <x v="16"/>
    <x v="0"/>
    <x v="1"/>
    <x v="0"/>
    <s v="Adrien Martin"/>
    <n v="9"/>
    <n v="0.97417776505363807"/>
  </r>
  <r>
    <s v="PBOR00427"/>
    <s v="PIZB0001"/>
    <x v="25"/>
    <x v="1"/>
    <x v="0"/>
    <x v="1"/>
    <s v="Albain Forestier"/>
    <n v="7"/>
    <n v="0.92441295707634297"/>
  </r>
  <r>
    <s v="PBOR00428"/>
    <s v="PIZB0002"/>
    <x v="6"/>
    <x v="2"/>
    <x v="1"/>
    <x v="2"/>
    <s v="Roch Cousineau"/>
    <n v="3"/>
    <n v="0.34841204291363526"/>
  </r>
  <r>
    <s v="PBOR00429"/>
    <s v="PIZB0003"/>
    <x v="2"/>
    <x v="3"/>
    <x v="0"/>
    <x v="3"/>
    <s v="Adrien Martin"/>
    <n v="7"/>
    <n v="0.36862795502486845"/>
  </r>
  <r>
    <s v="PBOR00430"/>
    <s v="PIZB0004"/>
    <x v="26"/>
    <x v="0"/>
    <x v="1"/>
    <x v="0"/>
    <s v="Albain Forestier"/>
    <n v="12"/>
    <n v="0.38279600115505574"/>
  </r>
  <r>
    <s v="PBOR00431"/>
    <s v="PIZB0001"/>
    <x v="4"/>
    <x v="1"/>
    <x v="0"/>
    <x v="1"/>
    <s v="Roch Cousineau"/>
    <n v="7"/>
    <n v="0.77278161923763322"/>
  </r>
  <r>
    <s v="PBOR00432"/>
    <s v="PIZB0002"/>
    <x v="27"/>
    <x v="2"/>
    <x v="1"/>
    <x v="2"/>
    <s v="Adrien Martin"/>
    <n v="3"/>
    <n v="0.98194581947705439"/>
  </r>
  <r>
    <s v="PBOR00433"/>
    <s v="PIZB0003"/>
    <x v="15"/>
    <x v="3"/>
    <x v="0"/>
    <x v="3"/>
    <s v="Albain Forestier"/>
    <n v="6"/>
    <n v="0.24372632968767749"/>
  </r>
  <r>
    <s v="PBOR00434"/>
    <s v="PIZB0004"/>
    <x v="28"/>
    <x v="4"/>
    <x v="1"/>
    <x v="4"/>
    <s v="Roch Cousineau"/>
    <n v="14"/>
    <n v="0.50977491571581557"/>
  </r>
  <r>
    <s v="PBOR00435"/>
    <s v="PIZB0005"/>
    <x v="8"/>
    <x v="5"/>
    <x v="0"/>
    <x v="5"/>
    <s v="Adrien Martin"/>
    <n v="7"/>
    <n v="0.99123744515485723"/>
  </r>
  <r>
    <s v="PBOR00436"/>
    <s v="PIZB0006"/>
    <x v="6"/>
    <x v="0"/>
    <x v="1"/>
    <x v="0"/>
    <s v="Albain Forestier"/>
    <n v="5"/>
    <n v="0.58001027642401182"/>
  </r>
  <r>
    <s v="PBOR00437"/>
    <s v="PIZB0001"/>
    <x v="27"/>
    <x v="1"/>
    <x v="1"/>
    <x v="1"/>
    <s v="Roch Cousineau"/>
    <n v="8"/>
    <n v="0.20099809520802481"/>
  </r>
  <r>
    <s v="PBOR00438"/>
    <s v="PIZB0002"/>
    <x v="10"/>
    <x v="2"/>
    <x v="1"/>
    <x v="2"/>
    <s v="Adrien Martin"/>
    <n v="3"/>
    <n v="8.7589082057090373E-2"/>
  </r>
  <r>
    <s v="PBOR00439"/>
    <s v="PIZB0003"/>
    <x v="29"/>
    <x v="3"/>
    <x v="1"/>
    <x v="3"/>
    <s v="Albain Forestier"/>
    <n v="4"/>
    <n v="0.92203517798439572"/>
  </r>
  <r>
    <s v="PBOR00440"/>
    <s v="PIZB0004"/>
    <x v="30"/>
    <x v="0"/>
    <x v="1"/>
    <x v="0"/>
    <s v="Roch Cousineau"/>
    <n v="10"/>
    <n v="0.40646951216415605"/>
  </r>
  <r>
    <s v="PBOR00441"/>
    <s v="PIZB0001"/>
    <x v="31"/>
    <x v="1"/>
    <x v="0"/>
    <x v="1"/>
    <s v="Adrien Martin"/>
    <n v="4"/>
    <n v="0.45522048494031297"/>
  </r>
  <r>
    <s v="PBOR00442"/>
    <s v="PIZB0002"/>
    <x v="27"/>
    <x v="2"/>
    <x v="1"/>
    <x v="2"/>
    <s v="Albain Forestier"/>
    <n v="3"/>
    <n v="0.45514828780898176"/>
  </r>
  <r>
    <s v="PBOR00443"/>
    <s v="PIZB0003"/>
    <x v="29"/>
    <x v="3"/>
    <x v="0"/>
    <x v="3"/>
    <s v="Roch Cousineau"/>
    <n v="2"/>
    <n v="0.30126486834826394"/>
  </r>
  <r>
    <s v="PBOR00444"/>
    <s v="PIZB0004"/>
    <x v="1"/>
    <x v="4"/>
    <x v="1"/>
    <x v="4"/>
    <s v="Adrien Martin"/>
    <n v="4"/>
    <n v="0.22886312078587356"/>
  </r>
  <r>
    <s v="PBOR00445"/>
    <s v="PIZB0005"/>
    <x v="11"/>
    <x v="0"/>
    <x v="0"/>
    <x v="0"/>
    <s v="Albain Forestier"/>
    <n v="4"/>
    <n v="0.4885587902090005"/>
  </r>
  <r>
    <s v="PBOR00446"/>
    <s v="PIZB0001"/>
    <x v="5"/>
    <x v="1"/>
    <x v="1"/>
    <x v="1"/>
    <s v="Roch Cousineau"/>
    <n v="7"/>
    <n v="0.88301012782394861"/>
  </r>
  <r>
    <s v="PBOR00447"/>
    <s v="PIZB0002"/>
    <x v="2"/>
    <x v="2"/>
    <x v="0"/>
    <x v="2"/>
    <s v="Adrien Martin"/>
    <n v="2"/>
    <n v="0.30705024398286174"/>
  </r>
  <r>
    <s v="PBOR00448"/>
    <s v="PIZB0003"/>
    <x v="31"/>
    <x v="3"/>
    <x v="1"/>
    <x v="3"/>
    <s v="Albain Forestier"/>
    <n v="6"/>
    <n v="0.85704939563753491"/>
  </r>
  <r>
    <s v="PBOR00449"/>
    <s v="PIZB0004"/>
    <x v="3"/>
    <x v="0"/>
    <x v="0"/>
    <x v="0"/>
    <s v="Roch Cousineau"/>
    <n v="9"/>
    <n v="0.29159802445516347"/>
  </r>
  <r>
    <s v="PBOR00450"/>
    <s v="PIZB0001"/>
    <x v="25"/>
    <x v="1"/>
    <x v="1"/>
    <x v="1"/>
    <s v="Adrien Martin"/>
    <n v="9"/>
    <n v="0.2589445683285162"/>
  </r>
  <r>
    <s v="PBOR00451"/>
    <s v="PIZB0002"/>
    <x v="7"/>
    <x v="2"/>
    <x v="0"/>
    <x v="2"/>
    <s v="Albain Forestier"/>
    <n v="2"/>
    <n v="0.2954209948681138"/>
  </r>
  <r>
    <s v="PBOR00452"/>
    <s v="PIZB0003"/>
    <x v="25"/>
    <x v="3"/>
    <x v="1"/>
    <x v="3"/>
    <s v="Roch Cousineau"/>
    <n v="2"/>
    <n v="7.4202009604403041E-2"/>
  </r>
  <r>
    <s v="PBOR00453"/>
    <s v="PIZB0004"/>
    <x v="32"/>
    <x v="4"/>
    <x v="0"/>
    <x v="4"/>
    <s v="Adrien Martin"/>
    <n v="11"/>
    <n v="3.9067003401354383E-2"/>
  </r>
  <r>
    <s v="PBOR00454"/>
    <s v="PIZB0005"/>
    <x v="33"/>
    <x v="5"/>
    <x v="1"/>
    <x v="5"/>
    <s v="Albain Forestier"/>
    <n v="4"/>
    <n v="0.76468504660372305"/>
  </r>
  <r>
    <s v="PBOR00455"/>
    <s v="PIZB0006"/>
    <x v="33"/>
    <x v="0"/>
    <x v="0"/>
    <x v="0"/>
    <s v="Roch Cousineau"/>
    <n v="11"/>
    <n v="0.74867480539232067"/>
  </r>
  <r>
    <s v="PBOR00456"/>
    <s v="PIZB0001"/>
    <x v="22"/>
    <x v="1"/>
    <x v="1"/>
    <x v="1"/>
    <s v="Adrien Martin"/>
    <n v="6"/>
    <n v="0.69300939202757139"/>
  </r>
  <r>
    <s v="PBOR00457"/>
    <s v="PIZB0002"/>
    <x v="34"/>
    <x v="2"/>
    <x v="0"/>
    <x v="2"/>
    <s v="Albain Forestier"/>
    <n v="1"/>
    <n v="0.52937391222103747"/>
  </r>
  <r>
    <s v="PBOR00458"/>
    <s v="PIZB0003"/>
    <x v="7"/>
    <x v="3"/>
    <x v="1"/>
    <x v="3"/>
    <s v="Roch Cousineau"/>
    <n v="3"/>
    <n v="0.32413514859934134"/>
  </r>
  <r>
    <s v="PBOR00459"/>
    <s v="PIZB0004"/>
    <x v="3"/>
    <x v="0"/>
    <x v="1"/>
    <x v="0"/>
    <s v="Adrien Martin"/>
    <n v="4"/>
    <n v="0.35907775149399723"/>
  </r>
  <r>
    <s v="PBOR00460"/>
    <s v="PIZB0001"/>
    <x v="31"/>
    <x v="1"/>
    <x v="1"/>
    <x v="1"/>
    <s v="Albain Forestier"/>
    <n v="6"/>
    <n v="0.65908590258865696"/>
  </r>
  <r>
    <s v="PBOR00461"/>
    <s v="PIZB0002"/>
    <x v="4"/>
    <x v="2"/>
    <x v="1"/>
    <x v="2"/>
    <s v="Roch Cousineau"/>
    <n v="2"/>
    <n v="0.51385178684784039"/>
  </r>
  <r>
    <s v="PBOR00462"/>
    <s v="PIZB0003"/>
    <x v="34"/>
    <x v="3"/>
    <x v="1"/>
    <x v="3"/>
    <s v="Adrien Martin"/>
    <n v="4"/>
    <n v="0.76665009072072687"/>
  </r>
  <r>
    <s v="PBOR00463"/>
    <s v="PIZB0004"/>
    <x v="13"/>
    <x v="0"/>
    <x v="0"/>
    <x v="0"/>
    <s v="Albain Forestier"/>
    <n v="5"/>
    <n v="0.73529214203054083"/>
  </r>
  <r>
    <s v="PBOR00464"/>
    <s v="PIZB0001"/>
    <x v="35"/>
    <x v="1"/>
    <x v="1"/>
    <x v="1"/>
    <s v="Roch Cousineau"/>
    <n v="9"/>
    <n v="0.44567996518569519"/>
  </r>
  <r>
    <s v="PBOR00465"/>
    <s v="PIZB0002"/>
    <x v="2"/>
    <x v="2"/>
    <x v="0"/>
    <x v="2"/>
    <s v="Roch Cousineau"/>
    <n v="2"/>
    <n v="0.80491760131950119"/>
  </r>
  <r>
    <s v="PBOR00466"/>
    <s v="PIZB0003"/>
    <x v="13"/>
    <x v="3"/>
    <x v="1"/>
    <x v="3"/>
    <s v="Adrien Martin"/>
    <n v="4"/>
    <n v="0.63252724233750568"/>
  </r>
  <r>
    <s v="PBOR00467"/>
    <s v="PIZB0004"/>
    <x v="18"/>
    <x v="0"/>
    <x v="0"/>
    <x v="0"/>
    <s v="Albain Forestier"/>
    <n v="12"/>
    <n v="0.54172415841062738"/>
  </r>
  <r>
    <s v="PBOR00468"/>
    <s v="PIZB0001"/>
    <x v="23"/>
    <x v="1"/>
    <x v="1"/>
    <x v="1"/>
    <s v="Roch Cousineau"/>
    <n v="11"/>
    <n v="0.51449622999670686"/>
  </r>
  <r>
    <s v="PBOR00469"/>
    <s v="PIZB0002"/>
    <x v="36"/>
    <x v="2"/>
    <x v="0"/>
    <x v="2"/>
    <s v="Adrien Martin"/>
    <n v="2"/>
    <n v="0.23752502847518697"/>
  </r>
  <r>
    <s v="PBOR00470"/>
    <s v="PIZB0003"/>
    <x v="37"/>
    <x v="3"/>
    <x v="1"/>
    <x v="3"/>
    <s v="Albain Forestier"/>
    <n v="4"/>
    <n v="0.99120610081358274"/>
  </r>
  <r>
    <s v="PBOR00471"/>
    <s v="PIZB0004"/>
    <x v="4"/>
    <x v="4"/>
    <x v="0"/>
    <x v="4"/>
    <s v="Roch Cousineau"/>
    <n v="9"/>
    <n v="0.59705890981846566"/>
  </r>
  <r>
    <s v="PBOR00472"/>
    <s v="PIZB0005"/>
    <x v="3"/>
    <x v="0"/>
    <x v="1"/>
    <x v="0"/>
    <s v="Adrien Martin"/>
    <n v="3"/>
    <n v="0.47137791834027587"/>
  </r>
  <r>
    <s v="PBOR00473"/>
    <s v="PIZB0001"/>
    <x v="35"/>
    <x v="1"/>
    <x v="0"/>
    <x v="1"/>
    <s v="Albain Forestier"/>
    <n v="14"/>
    <n v="0.41181740780767351"/>
  </r>
  <r>
    <s v="PBOR00474"/>
    <s v="PIZB0002"/>
    <x v="11"/>
    <x v="2"/>
    <x v="1"/>
    <x v="2"/>
    <s v="Roch Cousineau"/>
    <n v="3"/>
    <n v="7.2014892327985192E-2"/>
  </r>
  <r>
    <s v="PBOR00475"/>
    <s v="PIZB0003"/>
    <x v="10"/>
    <x v="3"/>
    <x v="0"/>
    <x v="3"/>
    <s v="Adrien Martin"/>
    <n v="7"/>
    <n v="0.28425228592980878"/>
  </r>
  <r>
    <s v="PBOR00476"/>
    <s v="PIZB0004"/>
    <x v="1"/>
    <x v="0"/>
    <x v="1"/>
    <x v="0"/>
    <s v="Albain Forestier"/>
    <n v="3"/>
    <n v="0.51473636278960266"/>
  </r>
  <r>
    <s v="PBOR00477"/>
    <s v="PIZB0001"/>
    <x v="17"/>
    <x v="1"/>
    <x v="0"/>
    <x v="1"/>
    <s v="Roch Cousineau"/>
    <n v="7"/>
    <n v="0.84360853679959769"/>
  </r>
  <r>
    <s v="PBOR00478"/>
    <s v="PIZB0002"/>
    <x v="17"/>
    <x v="2"/>
    <x v="1"/>
    <x v="2"/>
    <s v="Adrien Martin"/>
    <n v="3"/>
    <n v="0.79410595242208182"/>
  </r>
  <r>
    <s v="PBOR00479"/>
    <s v="PIZB0003"/>
    <x v="37"/>
    <x v="3"/>
    <x v="0"/>
    <x v="3"/>
    <s v="Albain Forestier"/>
    <n v="4"/>
    <n v="0.43743103077150813"/>
  </r>
  <r>
    <s v="PBOR00480"/>
    <s v="PIZB0004"/>
    <x v="4"/>
    <x v="4"/>
    <x v="1"/>
    <x v="4"/>
    <s v="Roch Cousineau"/>
    <n v="7"/>
    <n v="0.62414285851347806"/>
  </r>
  <r>
    <s v="PBOR00481"/>
    <s v="PIZB0005"/>
    <x v="2"/>
    <x v="5"/>
    <x v="1"/>
    <x v="5"/>
    <s v="Adrien Martin"/>
    <n v="4"/>
    <n v="0.8866455913476804"/>
  </r>
  <r>
    <s v="PBOR00482"/>
    <s v="PIZB0006"/>
    <x v="12"/>
    <x v="0"/>
    <x v="1"/>
    <x v="0"/>
    <s v="Albain Forestier"/>
    <n v="6"/>
    <n v="0.18359273290431566"/>
  </r>
  <r>
    <s v="PBOR00483"/>
    <s v="PIZB0001"/>
    <x v="0"/>
    <x v="1"/>
    <x v="1"/>
    <x v="1"/>
    <s v="Roch Cousineau"/>
    <n v="5"/>
    <n v="0.15906506531321729"/>
  </r>
  <r>
    <s v="PBOR00484"/>
    <s v="PIZB0002"/>
    <x v="38"/>
    <x v="2"/>
    <x v="1"/>
    <x v="2"/>
    <s v="Adrien Martin"/>
    <n v="2"/>
    <n v="0.29466747014106187"/>
  </r>
  <r>
    <s v="PBOR00485"/>
    <s v="PIZB0003"/>
    <x v="1"/>
    <x v="3"/>
    <x v="0"/>
    <x v="3"/>
    <s v="Albain Forestier"/>
    <n v="2"/>
    <n v="0.35414118605930123"/>
  </r>
  <r>
    <s v="PBOR00486"/>
    <s v="PIZB0004"/>
    <x v="2"/>
    <x v="0"/>
    <x v="1"/>
    <x v="0"/>
    <s v="Roch Cousineau"/>
    <n v="4"/>
    <n v="0.40463831594750665"/>
  </r>
  <r>
    <s v="PBOR00487"/>
    <s v="PIZB0001"/>
    <x v="5"/>
    <x v="1"/>
    <x v="0"/>
    <x v="1"/>
    <s v="Adrien Martin"/>
    <n v="10"/>
    <n v="0.56828189926736972"/>
  </r>
  <r>
    <s v="PBOR00488"/>
    <s v="PIZB0002"/>
    <x v="3"/>
    <x v="2"/>
    <x v="1"/>
    <x v="2"/>
    <s v="Albain Forestier"/>
    <n v="1"/>
    <n v="0.68415839920111321"/>
  </r>
  <r>
    <s v="PBOR00489"/>
    <s v="PIZB0003"/>
    <x v="36"/>
    <x v="3"/>
    <x v="0"/>
    <x v="3"/>
    <s v="Roch Cousineau"/>
    <n v="6"/>
    <n v="0.47900916747418532"/>
  </r>
  <r>
    <s v="PBOR00490"/>
    <s v="PIZB0004"/>
    <x v="24"/>
    <x v="4"/>
    <x v="1"/>
    <x v="4"/>
    <s v="Adrien Martin"/>
    <n v="4"/>
    <n v="0.89045722746488731"/>
  </r>
  <r>
    <s v="PBOR00491"/>
    <s v="PIZB0005"/>
    <x v="21"/>
    <x v="0"/>
    <x v="0"/>
    <x v="0"/>
    <s v="Albain Forestier"/>
    <n v="7"/>
    <n v="0.50949971880500122"/>
  </r>
  <r>
    <s v="PBOR00492"/>
    <s v="PIZB0001"/>
    <x v="32"/>
    <x v="1"/>
    <x v="1"/>
    <x v="1"/>
    <s v="Roch Cousineau"/>
    <n v="12"/>
    <n v="0.78361211804502018"/>
  </r>
  <r>
    <s v="PBOR00493"/>
    <s v="PIZB0002"/>
    <x v="4"/>
    <x v="2"/>
    <x v="0"/>
    <x v="2"/>
    <s v="Adrien Martin"/>
    <n v="1"/>
    <n v="6.596920154790531E-2"/>
  </r>
  <r>
    <s v="PBOR00494"/>
    <s v="PIZB0003"/>
    <x v="2"/>
    <x v="3"/>
    <x v="1"/>
    <x v="3"/>
    <s v="Albain Forestier"/>
    <n v="6"/>
    <n v="0.17858014910494857"/>
  </r>
  <r>
    <s v="PBOR00495"/>
    <s v="PIZB0004"/>
    <x v="27"/>
    <x v="0"/>
    <x v="0"/>
    <x v="0"/>
    <s v="Roch Cousineau"/>
    <n v="4"/>
    <n v="0.43587855952805254"/>
  </r>
  <r>
    <s v="PBOR00496"/>
    <s v="PIZB0001"/>
    <x v="0"/>
    <x v="1"/>
    <x v="1"/>
    <x v="1"/>
    <s v="Adrien Martin"/>
    <n v="10"/>
    <n v="0.74040338644493453"/>
  </r>
  <r>
    <s v="PBOR00497"/>
    <s v="PIZB0002"/>
    <x v="1"/>
    <x v="2"/>
    <x v="0"/>
    <x v="2"/>
    <s v="Albain Forestier"/>
    <n v="4"/>
    <n v="0.54109571345744756"/>
  </r>
  <r>
    <s v="PBOR00498"/>
    <s v="PIZB0003"/>
    <x v="28"/>
    <x v="3"/>
    <x v="1"/>
    <x v="3"/>
    <s v="Roch Cousineau"/>
    <n v="3"/>
    <n v="0.71271172701355112"/>
  </r>
  <r>
    <s v="PBOR00499"/>
    <s v="PIZB0004"/>
    <x v="8"/>
    <x v="4"/>
    <x v="0"/>
    <x v="4"/>
    <s v="Adrien Martin"/>
    <n v="13"/>
    <n v="0.66248409996473057"/>
  </r>
  <r>
    <s v="PBOR00500"/>
    <s v="PIZB0005"/>
    <x v="33"/>
    <x v="5"/>
    <x v="1"/>
    <x v="5"/>
    <s v="Albain Forestier"/>
    <n v="4"/>
    <n v="0.51300641040982664"/>
  </r>
  <r>
    <s v="PBOR00501"/>
    <s v="PIZB0006"/>
    <x v="14"/>
    <x v="0"/>
    <x v="0"/>
    <x v="0"/>
    <s v="Roch Cousineau"/>
    <n v="3"/>
    <n v="0.84951124937796896"/>
  </r>
  <r>
    <s v="PBOR00502"/>
    <s v="PIZB0001"/>
    <x v="16"/>
    <x v="1"/>
    <x v="1"/>
    <x v="1"/>
    <s v="Adrien Martin"/>
    <n v="12"/>
    <n v="0.57786595909251792"/>
  </r>
  <r>
    <s v="PBOR00503"/>
    <s v="PIZB0002"/>
    <x v="17"/>
    <x v="2"/>
    <x v="1"/>
    <x v="2"/>
    <s v="Albain Forestier"/>
    <n v="4"/>
    <n v="1.9027976654024337E-2"/>
  </r>
  <r>
    <s v="PBOR00504"/>
    <s v="PIZB0001"/>
    <x v="39"/>
    <x v="0"/>
    <x v="0"/>
    <x v="0"/>
    <s v="Roch Cousineau"/>
    <n v="9"/>
    <n v="0.93330032442662758"/>
  </r>
  <r>
    <s v="PBOR00505"/>
    <s v="PIZB0002"/>
    <x v="40"/>
    <x v="1"/>
    <x v="1"/>
    <x v="1"/>
    <s v="Adrien Martin"/>
    <n v="11"/>
    <n v="0.42005711158093839"/>
  </r>
  <r>
    <s v="PBOR00506"/>
    <s v="PIZB0003"/>
    <x v="41"/>
    <x v="2"/>
    <x v="0"/>
    <x v="2"/>
    <s v="Albain Forestier"/>
    <n v="2"/>
    <n v="5.2860283900043714E-2"/>
  </r>
  <r>
    <s v="PBOR00507"/>
    <s v="PIZB0004"/>
    <x v="42"/>
    <x v="3"/>
    <x v="1"/>
    <x v="3"/>
    <s v="Roch Cousineau"/>
    <n v="5"/>
    <n v="0.52875476610951988"/>
  </r>
  <r>
    <s v="PBOR00508"/>
    <s v="PIZB0001"/>
    <x v="43"/>
    <x v="0"/>
    <x v="0"/>
    <x v="0"/>
    <s v="Adrien Martin"/>
    <n v="8"/>
    <n v="8.0191381671824713E-2"/>
  </r>
  <r>
    <s v="PBOR00509"/>
    <s v="PIZB0002"/>
    <x v="44"/>
    <x v="1"/>
    <x v="1"/>
    <x v="1"/>
    <s v="Albain Forestier"/>
    <n v="5"/>
    <n v="0.8947453749806481"/>
  </r>
  <r>
    <s v="PBOR00510"/>
    <s v="PIZB0003"/>
    <x v="45"/>
    <x v="2"/>
    <x v="0"/>
    <x v="2"/>
    <s v="Roch Cousineau"/>
    <n v="2"/>
    <n v="0.69543984073010556"/>
  </r>
  <r>
    <s v="PBOR00511"/>
    <s v="PIZB0004"/>
    <x v="46"/>
    <x v="3"/>
    <x v="1"/>
    <x v="3"/>
    <s v="Adrien Martin"/>
    <n v="4"/>
    <n v="0.42496299322421904"/>
  </r>
  <r>
    <s v="PBOR00512"/>
    <s v="PIZB0005"/>
    <x v="47"/>
    <x v="4"/>
    <x v="0"/>
    <x v="4"/>
    <s v="Albain Forestier"/>
    <n v="12"/>
    <n v="0.88885219632764045"/>
  </r>
  <r>
    <s v="PBOR00513"/>
    <s v="PIZB0001"/>
    <x v="48"/>
    <x v="0"/>
    <x v="1"/>
    <x v="0"/>
    <s v="Roch Cousineau"/>
    <n v="12"/>
    <n v="0.37079464561261299"/>
  </r>
  <r>
    <s v="PBOR00514"/>
    <s v="PIZB0002"/>
    <x v="32"/>
    <x v="1"/>
    <x v="0"/>
    <x v="1"/>
    <s v="Adrien Martin"/>
    <n v="9"/>
    <n v="0.35085023782899472"/>
  </r>
  <r>
    <s v="PBOR00515"/>
    <s v="PIZB0003"/>
    <x v="49"/>
    <x v="2"/>
    <x v="1"/>
    <x v="2"/>
    <s v="Albain Forestier"/>
    <n v="3"/>
    <n v="0.5869496818322939"/>
  </r>
  <r>
    <s v="PBOR00516"/>
    <s v="PIZB0004"/>
    <x v="19"/>
    <x v="3"/>
    <x v="0"/>
    <x v="3"/>
    <s v="Roch Cousineau"/>
    <n v="6"/>
    <n v="0.96203194713281748"/>
  </r>
  <r>
    <s v="PBOR00517"/>
    <s v="PIZB0001"/>
    <x v="50"/>
    <x v="0"/>
    <x v="1"/>
    <x v="0"/>
    <s v="Adrien Martin"/>
    <n v="8"/>
    <n v="0.18680560567975857"/>
  </r>
  <r>
    <s v="PBOR00518"/>
    <s v="PIZB0002"/>
    <x v="51"/>
    <x v="1"/>
    <x v="0"/>
    <x v="1"/>
    <s v="Albain Forestier"/>
    <n v="4"/>
    <n v="0.13101615035395697"/>
  </r>
  <r>
    <s v="PBOR00519"/>
    <s v="PIZB0003"/>
    <x v="29"/>
    <x v="2"/>
    <x v="1"/>
    <x v="2"/>
    <s v="Roch Cousineau"/>
    <n v="2"/>
    <n v="0.77665353797720416"/>
  </r>
  <r>
    <s v="PBOR00520"/>
    <s v="PIZB0004"/>
    <x v="52"/>
    <x v="3"/>
    <x v="0"/>
    <x v="3"/>
    <s v="Adrien Martin"/>
    <n v="6"/>
    <n v="5.0776216023340481E-5"/>
  </r>
  <r>
    <s v="PBOR00521"/>
    <s v="PIZB0005"/>
    <x v="26"/>
    <x v="4"/>
    <x v="0"/>
    <x v="4"/>
    <s v="Albain Forestier"/>
    <n v="15"/>
    <n v="0.44369542473219881"/>
  </r>
  <r>
    <s v="PBOR00522"/>
    <s v="PIZB0006"/>
    <x v="47"/>
    <x v="5"/>
    <x v="1"/>
    <x v="5"/>
    <s v="Roch Cousineau"/>
    <n v="8"/>
    <n v="0.4034658404949274"/>
  </r>
  <r>
    <s v="PBOR00523"/>
    <s v="PIZB0001"/>
    <x v="46"/>
    <x v="0"/>
    <x v="1"/>
    <x v="0"/>
    <s v="Adrien Martin"/>
    <n v="4"/>
    <n v="0.31980210209633264"/>
  </r>
  <r>
    <s v="PBOR00524"/>
    <s v="PIZB0002"/>
    <x v="41"/>
    <x v="1"/>
    <x v="1"/>
    <x v="1"/>
    <s v="Albain Forestier"/>
    <n v="3"/>
    <n v="0.95800525675490833"/>
  </r>
  <r>
    <s v="PBOR00525"/>
    <s v="PIZB0003"/>
    <x v="53"/>
    <x v="2"/>
    <x v="0"/>
    <x v="2"/>
    <s v="Roch Cousineau"/>
    <n v="1"/>
    <n v="0.42082212212515535"/>
  </r>
  <r>
    <s v="PBOR00526"/>
    <s v="PIZB0004"/>
    <x v="54"/>
    <x v="3"/>
    <x v="0"/>
    <x v="3"/>
    <s v="Adrien Martin"/>
    <n v="3"/>
    <n v="0.60156567425541618"/>
  </r>
  <r>
    <s v="PBOR00527"/>
    <s v="PIZB0001"/>
    <x v="32"/>
    <x v="0"/>
    <x v="0"/>
    <x v="0"/>
    <s v="Albain Forestier"/>
    <n v="6"/>
    <n v="0.20470624912615631"/>
  </r>
  <r>
    <s v="PBOR00528"/>
    <s v="PIZB0002"/>
    <x v="30"/>
    <x v="1"/>
    <x v="0"/>
    <x v="1"/>
    <s v="Roch Cousineau"/>
    <n v="12"/>
    <n v="0.98553819813696586"/>
  </r>
  <r>
    <s v="PBOR00529"/>
    <s v="PIZB0003"/>
    <x v="55"/>
    <x v="2"/>
    <x v="0"/>
    <x v="2"/>
    <s v="Adrien Martin"/>
    <n v="3"/>
    <n v="0.90116047599371807"/>
  </r>
  <r>
    <s v="PBOR00530"/>
    <s v="PIZB0004"/>
    <x v="19"/>
    <x v="3"/>
    <x v="0"/>
    <x v="3"/>
    <s v="Albain Forestier"/>
    <n v="5"/>
    <n v="0.91725076017820284"/>
  </r>
  <r>
    <s v="PBOR00531"/>
    <s v="PIZB0005"/>
    <x v="39"/>
    <x v="4"/>
    <x v="0"/>
    <x v="4"/>
    <s v="Roch Cousineau"/>
    <n v="7"/>
    <n v="0.5791138866039911"/>
  </r>
  <r>
    <s v="PBOR00532"/>
    <s v="PIZB0001"/>
    <x v="33"/>
    <x v="0"/>
    <x v="0"/>
    <x v="0"/>
    <s v="Adrien Martin"/>
    <n v="7"/>
    <n v="0.48576518015527326"/>
  </r>
  <r>
    <s v="PBOR00533"/>
    <s v="PIZB0002"/>
    <x v="40"/>
    <x v="1"/>
    <x v="0"/>
    <x v="1"/>
    <s v="Albain Forestier"/>
    <n v="12"/>
    <n v="0.60819130250993714"/>
  </r>
  <r>
    <s v="PBOR00534"/>
    <s v="PIZB0003"/>
    <x v="56"/>
    <x v="2"/>
    <x v="1"/>
    <x v="2"/>
    <s v="Roch Cousineau"/>
    <n v="1"/>
    <n v="0.67717344558312054"/>
  </r>
  <r>
    <s v="PBOR00535"/>
    <s v="PIZB0004"/>
    <x v="57"/>
    <x v="3"/>
    <x v="0"/>
    <x v="3"/>
    <s v="Adrien Martin"/>
    <n v="2"/>
    <n v="0.7819306702912685"/>
  </r>
  <r>
    <s v="PBOR00536"/>
    <s v="PIZB0001"/>
    <x v="58"/>
    <x v="0"/>
    <x v="0"/>
    <x v="0"/>
    <s v="Albain Forestier"/>
    <n v="7"/>
    <n v="0.57368091833420098"/>
  </r>
  <r>
    <s v="PBOR00537"/>
    <s v="PIZB0002"/>
    <x v="59"/>
    <x v="1"/>
    <x v="0"/>
    <x v="1"/>
    <s v="Roch Cousineau"/>
    <n v="3"/>
    <n v="0.97672415037750993"/>
  </r>
  <r>
    <s v="PBOR00538"/>
    <s v="PIZB0003"/>
    <x v="58"/>
    <x v="2"/>
    <x v="0"/>
    <x v="2"/>
    <s v="Adrien Martin"/>
    <n v="2"/>
    <n v="0.31285020968619826"/>
  </r>
  <r>
    <s v="PBOR00539"/>
    <s v="PIZB0004"/>
    <x v="30"/>
    <x v="3"/>
    <x v="0"/>
    <x v="3"/>
    <s v="Albain Forestier"/>
    <n v="3"/>
    <n v="0.7177377860008114"/>
  </r>
  <r>
    <s v="PBOR00540"/>
    <s v="PIZB0005"/>
    <x v="40"/>
    <x v="4"/>
    <x v="1"/>
    <x v="4"/>
    <s v="Roch Cousineau"/>
    <n v="12"/>
    <n v="0.91978715191213312"/>
  </r>
  <r>
    <s v="PBOR00541"/>
    <s v="PIZB0006"/>
    <x v="57"/>
    <x v="5"/>
    <x v="0"/>
    <x v="5"/>
    <s v="Adrien Martin"/>
    <n v="3"/>
    <n v="0.76046312301007835"/>
  </r>
  <r>
    <s v="PBOR00542"/>
    <s v="PIZB0001"/>
    <x v="58"/>
    <x v="0"/>
    <x v="0"/>
    <x v="0"/>
    <s v="Albain Forestier"/>
    <n v="6"/>
    <n v="0.75703750465973951"/>
  </r>
  <r>
    <s v="PBOR00543"/>
    <s v="PIZB0002"/>
    <x v="60"/>
    <x v="1"/>
    <x v="0"/>
    <x v="1"/>
    <s v="Roch Cousineau"/>
    <n v="5"/>
    <n v="0.84185109072815167"/>
  </r>
  <r>
    <s v="PBOR00544"/>
    <s v="PIZB0003"/>
    <x v="61"/>
    <x v="2"/>
    <x v="1"/>
    <x v="2"/>
    <s v="Adrien Martin"/>
    <n v="3"/>
    <n v="0.53265604744287076"/>
  </r>
  <r>
    <s v="PBOR00545"/>
    <s v="PIZB0004"/>
    <x v="56"/>
    <x v="3"/>
    <x v="1"/>
    <x v="3"/>
    <s v="Albain Forestier"/>
    <n v="5"/>
    <n v="0.54268218261471901"/>
  </r>
  <r>
    <s v="PBOR00546"/>
    <s v="PIZB0001"/>
    <x v="30"/>
    <x v="0"/>
    <x v="1"/>
    <x v="0"/>
    <s v="Roch Cousineau"/>
    <n v="6"/>
    <n v="0.12771904456321315"/>
  </r>
  <r>
    <s v="PBOR00547"/>
    <s v="PIZB0002"/>
    <x v="43"/>
    <x v="1"/>
    <x v="1"/>
    <x v="1"/>
    <s v="Adrien Martin"/>
    <n v="11"/>
    <n v="0.87370277742943958"/>
  </r>
  <r>
    <s v="PBOR00548"/>
    <s v="PIZB0003"/>
    <x v="62"/>
    <x v="2"/>
    <x v="1"/>
    <x v="2"/>
    <s v="Albain Forestier"/>
    <n v="1"/>
    <n v="0.7431524170273045"/>
  </r>
  <r>
    <s v="PBOR00549"/>
    <s v="PIZB0004"/>
    <x v="51"/>
    <x v="3"/>
    <x v="1"/>
    <x v="3"/>
    <s v="Roch Cousineau"/>
    <n v="3"/>
    <n v="0.4180882157405571"/>
  </r>
  <r>
    <s v="PBOR00550"/>
    <s v="PIZB0001"/>
    <x v="63"/>
    <x v="0"/>
    <x v="0"/>
    <x v="0"/>
    <s v="Roch Cousineau"/>
    <n v="10"/>
    <n v="0.22729811174428216"/>
  </r>
  <r>
    <s v="PBOR00551"/>
    <s v="PIZB0002"/>
    <x v="64"/>
    <x v="1"/>
    <x v="1"/>
    <x v="1"/>
    <s v="Adrien Martin"/>
    <n v="6"/>
    <n v="0.76095968793623947"/>
  </r>
  <r>
    <s v="PBOR00552"/>
    <s v="PIZB0003"/>
    <x v="63"/>
    <x v="2"/>
    <x v="0"/>
    <x v="2"/>
    <s v="Albain Forestier"/>
    <n v="2"/>
    <n v="1.6662514381915905E-2"/>
  </r>
  <r>
    <s v="PBOR00553"/>
    <s v="PIZB0004"/>
    <x v="61"/>
    <x v="3"/>
    <x v="1"/>
    <x v="3"/>
    <s v="Roch Cousineau"/>
    <n v="5"/>
    <n v="0.32955818301516848"/>
  </r>
  <r>
    <s v="PBOR00554"/>
    <s v="PIZB0001"/>
    <x v="62"/>
    <x v="0"/>
    <x v="0"/>
    <x v="0"/>
    <s v="Adrien Martin"/>
    <n v="9"/>
    <n v="0.78908844407651524"/>
  </r>
  <r>
    <s v="PBOR00555"/>
    <s v="PIZB0002"/>
    <x v="19"/>
    <x v="1"/>
    <x v="1"/>
    <x v="1"/>
    <s v="Albain Forestier"/>
    <n v="5"/>
    <n v="0.64311434766537046"/>
  </r>
  <r>
    <s v="PBOR00556"/>
    <s v="PIZB0003"/>
    <x v="62"/>
    <x v="2"/>
    <x v="0"/>
    <x v="2"/>
    <s v="Roch Cousineau"/>
    <n v="1"/>
    <n v="0.16568316986012477"/>
  </r>
  <r>
    <s v="PBOR00557"/>
    <s v="PIZB0004"/>
    <x v="43"/>
    <x v="3"/>
    <x v="1"/>
    <x v="3"/>
    <s v="Adrien Martin"/>
    <n v="3"/>
    <n v="0.26414177291003726"/>
  </r>
  <r>
    <s v="PBOR00558"/>
    <s v="PIZB0005"/>
    <x v="65"/>
    <x v="4"/>
    <x v="0"/>
    <x v="4"/>
    <s v="Albain Forestier"/>
    <n v="7"/>
    <n v="0.33999693460561142"/>
  </r>
  <r>
    <s v="PBOR00559"/>
    <s v="PIZB0001"/>
    <x v="57"/>
    <x v="0"/>
    <x v="1"/>
    <x v="0"/>
    <s v="Roch Cousineau"/>
    <n v="12"/>
    <n v="0.28581144893624555"/>
  </r>
  <r>
    <s v="PBOR00560"/>
    <s v="PIZB0002"/>
    <x v="56"/>
    <x v="1"/>
    <x v="0"/>
    <x v="1"/>
    <s v="Adrien Martin"/>
    <n v="12"/>
    <n v="0.80593785833655396"/>
  </r>
  <r>
    <s v="PBOR00561"/>
    <s v="PIZB0003"/>
    <x v="66"/>
    <x v="2"/>
    <x v="1"/>
    <x v="2"/>
    <s v="Albain Forestier"/>
    <n v="3"/>
    <n v="0.86804443857967106"/>
  </r>
  <r>
    <s v="PBOR00562"/>
    <s v="PIZB0004"/>
    <x v="37"/>
    <x v="3"/>
    <x v="0"/>
    <x v="3"/>
    <s v="Roch Cousineau"/>
    <n v="5"/>
    <n v="0.77907004024828064"/>
  </r>
  <r>
    <s v="PBOR00563"/>
    <s v="PIZB0001"/>
    <x v="45"/>
    <x v="0"/>
    <x v="1"/>
    <x v="0"/>
    <s v="Adrien Martin"/>
    <n v="4"/>
    <n v="8.5465512581960112E-2"/>
  </r>
  <r>
    <s v="PBOR00564"/>
    <s v="PIZB0002"/>
    <x v="67"/>
    <x v="1"/>
    <x v="0"/>
    <x v="1"/>
    <s v="Albain Forestier"/>
    <n v="9"/>
    <n v="0.25049075828614342"/>
  </r>
  <r>
    <s v="PBOR00565"/>
    <s v="PIZB0003"/>
    <x v="43"/>
    <x v="2"/>
    <x v="1"/>
    <x v="2"/>
    <s v="Roch Cousineau"/>
    <n v="3"/>
    <n v="0.34822154629726121"/>
  </r>
  <r>
    <s v="PBOR00566"/>
    <s v="PIZB0004"/>
    <x v="68"/>
    <x v="3"/>
    <x v="0"/>
    <x v="3"/>
    <s v="Adrien Martin"/>
    <n v="5"/>
    <n v="5.9253348093670222E-2"/>
  </r>
  <r>
    <s v="PBOR00567"/>
    <s v="PIZB0005"/>
    <x v="69"/>
    <x v="4"/>
    <x v="0"/>
    <x v="4"/>
    <s v="Albain Forestier"/>
    <n v="4"/>
    <n v="0.42080715503806165"/>
  </r>
  <r>
    <s v="PBOR00568"/>
    <s v="PIZB0006"/>
    <x v="52"/>
    <x v="5"/>
    <x v="1"/>
    <x v="5"/>
    <s v="Roch Cousineau"/>
    <n v="8"/>
    <n v="0.3600615190864499"/>
  </r>
  <r>
    <s v="PBOR00569"/>
    <s v="PIZB0001"/>
    <x v="19"/>
    <x v="0"/>
    <x v="1"/>
    <x v="0"/>
    <s v="Adrien Martin"/>
    <n v="9"/>
    <n v="0.15829186926487171"/>
  </r>
  <r>
    <s v="PBOR00570"/>
    <s v="PIZB0002"/>
    <x v="47"/>
    <x v="1"/>
    <x v="1"/>
    <x v="1"/>
    <s v="Albain Forestier"/>
    <n v="6"/>
    <n v="0.70259447056682234"/>
  </r>
  <r>
    <s v="PBOR00571"/>
    <s v="PIZB0003"/>
    <x v="70"/>
    <x v="2"/>
    <x v="0"/>
    <x v="2"/>
    <s v="Roch Cousineau"/>
    <n v="4"/>
    <n v="0.8827458293492314"/>
  </r>
  <r>
    <s v="PBOR00572"/>
    <s v="PIZB0004"/>
    <x v="71"/>
    <x v="3"/>
    <x v="0"/>
    <x v="3"/>
    <s v="Adrien Martin"/>
    <n v="4"/>
    <n v="0.10796393905936397"/>
  </r>
  <r>
    <s v="PBOR00573"/>
    <s v="PIZB0001"/>
    <x v="58"/>
    <x v="0"/>
    <x v="0"/>
    <x v="0"/>
    <s v="Albain Forestier"/>
    <n v="9"/>
    <n v="0.87156691289006816"/>
  </r>
  <r>
    <s v="PBOR00574"/>
    <s v="PIZB0002"/>
    <x v="19"/>
    <x v="1"/>
    <x v="0"/>
    <x v="1"/>
    <s v="Roch Cousineau"/>
    <n v="8"/>
    <n v="0.57018106780224653"/>
  </r>
  <r>
    <s v="PBOR00575"/>
    <s v="PIZB0003"/>
    <x v="32"/>
    <x v="2"/>
    <x v="0"/>
    <x v="2"/>
    <s v="Adrien Martin"/>
    <n v="1"/>
    <n v="0.69371760917165326"/>
  </r>
  <r>
    <s v="PBOR00576"/>
    <s v="PIZB0004"/>
    <x v="60"/>
    <x v="3"/>
    <x v="0"/>
    <x v="3"/>
    <s v="Albain Forestier"/>
    <n v="3"/>
    <n v="0.47825533171396672"/>
  </r>
  <r>
    <s v="PBOR00577"/>
    <s v="PIZB0005"/>
    <x v="21"/>
    <x v="4"/>
    <x v="0"/>
    <x v="4"/>
    <s v="Roch Cousineau"/>
    <n v="13"/>
    <n v="0.34079723590622446"/>
  </r>
  <r>
    <s v="PBOR00578"/>
    <s v="PIZB0001"/>
    <x v="53"/>
    <x v="0"/>
    <x v="0"/>
    <x v="0"/>
    <s v="Adrien Martin"/>
    <n v="4"/>
    <n v="0.95599409199325258"/>
  </r>
  <r>
    <s v="PBOR00579"/>
    <s v="PIZB0002"/>
    <x v="72"/>
    <x v="1"/>
    <x v="0"/>
    <x v="1"/>
    <s v="Albain Forestier"/>
    <n v="12"/>
    <n v="0.67218993583078124"/>
  </r>
  <r>
    <s v="PBOR00580"/>
    <s v="PIZB0003"/>
    <x v="32"/>
    <x v="2"/>
    <x v="1"/>
    <x v="2"/>
    <s v="Roch Cousineau"/>
    <n v="3"/>
    <n v="0.68872340812788391"/>
  </r>
  <r>
    <s v="PBOR00581"/>
    <s v="PIZB0004"/>
    <x v="73"/>
    <x v="3"/>
    <x v="0"/>
    <x v="3"/>
    <s v="Adrien Martin"/>
    <n v="6"/>
    <n v="0.26353728207039062"/>
  </r>
  <r>
    <s v="PBOR00582"/>
    <s v="PIZB0001"/>
    <x v="74"/>
    <x v="0"/>
    <x v="0"/>
    <x v="0"/>
    <s v="Albain Forestier"/>
    <n v="5"/>
    <n v="0.24439869024254923"/>
  </r>
  <r>
    <s v="PBOR00583"/>
    <s v="PIZB0002"/>
    <x v="75"/>
    <x v="1"/>
    <x v="0"/>
    <x v="1"/>
    <s v="Roch Cousineau"/>
    <n v="11"/>
    <n v="0.11509509550522856"/>
  </r>
  <r>
    <s v="PBOR00584"/>
    <s v="PIZB0003"/>
    <x v="76"/>
    <x v="2"/>
    <x v="0"/>
    <x v="2"/>
    <s v="Adrien Martin"/>
    <n v="2"/>
    <n v="0.12687078781704153"/>
  </r>
  <r>
    <s v="PBOR00585"/>
    <s v="PIZB0004"/>
    <x v="61"/>
    <x v="3"/>
    <x v="0"/>
    <x v="3"/>
    <s v="Albain Forestier"/>
    <n v="2"/>
    <n v="0.73003548479088809"/>
  </r>
  <r>
    <s v="PBOR00586"/>
    <s v="PIZB0005"/>
    <x v="71"/>
    <x v="4"/>
    <x v="1"/>
    <x v="4"/>
    <s v="Roch Cousineau"/>
    <n v="10"/>
    <n v="0.27669185813085939"/>
  </r>
  <r>
    <s v="PBOR00587"/>
    <s v="PIZB0006"/>
    <x v="59"/>
    <x v="5"/>
    <x v="0"/>
    <x v="5"/>
    <s v="Adrien Martin"/>
    <n v="6"/>
    <n v="8.5165334986741836E-2"/>
  </r>
  <r>
    <s v="PBOR00588"/>
    <s v="PIZB0001"/>
    <x v="77"/>
    <x v="0"/>
    <x v="0"/>
    <x v="0"/>
    <s v="Albain Forestier"/>
    <n v="7"/>
    <n v="0.20639554674438398"/>
  </r>
  <r>
    <s v="PBOR00589"/>
    <s v="PIZB0002"/>
    <x v="19"/>
    <x v="1"/>
    <x v="0"/>
    <x v="1"/>
    <s v="Roch Cousineau"/>
    <n v="8"/>
    <n v="0.35998291101130819"/>
  </r>
  <r>
    <s v="PBOR00590"/>
    <s v="PIZB0003"/>
    <x v="70"/>
    <x v="2"/>
    <x v="1"/>
    <x v="2"/>
    <s v="Adrien Martin"/>
    <n v="4"/>
    <n v="0.65243614298597841"/>
  </r>
  <r>
    <s v="PBOR00591"/>
    <s v="PIZB0004"/>
    <x v="46"/>
    <x v="3"/>
    <x v="1"/>
    <x v="3"/>
    <s v="Albain Forestier"/>
    <n v="6"/>
    <n v="0.52303785116033275"/>
  </r>
  <r>
    <s v="PBOR00592"/>
    <s v="PIZB0001"/>
    <x v="39"/>
    <x v="0"/>
    <x v="1"/>
    <x v="0"/>
    <s v="Roch Cousineau"/>
    <n v="4"/>
    <n v="5.9946759310968822E-2"/>
  </r>
  <r>
    <s v="PBOR00593"/>
    <s v="PIZB0002"/>
    <x v="39"/>
    <x v="1"/>
    <x v="1"/>
    <x v="1"/>
    <s v="Adrien Martin"/>
    <n v="9"/>
    <n v="0.5150338484323268"/>
  </r>
  <r>
    <s v="PBOR00594"/>
    <s v="PIZB0003"/>
    <x v="19"/>
    <x v="2"/>
    <x v="1"/>
    <x v="2"/>
    <s v="Albain Forestier"/>
    <n v="1"/>
    <n v="0.41288014856259381"/>
  </r>
  <r>
    <s v="PBOR00595"/>
    <s v="PIZB0004"/>
    <x v="26"/>
    <x v="3"/>
    <x v="1"/>
    <x v="3"/>
    <s v="Roch Cousineau"/>
    <n v="3"/>
    <n v="0.77557779217768119"/>
  </r>
  <r>
    <s v="PBOR00596"/>
    <s v="PIZB0001"/>
    <x v="51"/>
    <x v="0"/>
    <x v="0"/>
    <x v="0"/>
    <s v="Roch Cousineau"/>
    <n v="6"/>
    <n v="0.52829568228344492"/>
  </r>
  <r>
    <s v="PBOR00597"/>
    <s v="PIZB0002"/>
    <x v="51"/>
    <x v="1"/>
    <x v="1"/>
    <x v="1"/>
    <s v="Adrien Martin"/>
    <n v="13"/>
    <n v="0.83896716189524934"/>
  </r>
  <r>
    <s v="PBOR00598"/>
    <s v="PIZB0003"/>
    <x v="62"/>
    <x v="2"/>
    <x v="0"/>
    <x v="2"/>
    <s v="Albain Forestier"/>
    <n v="1"/>
    <n v="0.47496045901542594"/>
  </r>
  <r>
    <s v="PBOR00599"/>
    <s v="PIZB0004"/>
    <x v="54"/>
    <x v="3"/>
    <x v="1"/>
    <x v="3"/>
    <s v="Roch Cousineau"/>
    <n v="3"/>
    <n v="3.1695671372075296E-2"/>
  </r>
  <r>
    <s v="PBOR00600"/>
    <s v="PIZB0001"/>
    <x v="53"/>
    <x v="0"/>
    <x v="0"/>
    <x v="0"/>
    <s v="Adrien Martin"/>
    <n v="6"/>
    <n v="0.24828541029158857"/>
  </r>
  <r>
    <s v="PBOR00601"/>
    <s v="PIZB0002"/>
    <x v="53"/>
    <x v="1"/>
    <x v="1"/>
    <x v="1"/>
    <s v="Albain Forestier"/>
    <n v="12"/>
    <n v="0.17784944264338731"/>
  </r>
  <r>
    <s v="PBOR00602"/>
    <s v="PIZB0003"/>
    <x v="67"/>
    <x v="2"/>
    <x v="0"/>
    <x v="2"/>
    <s v="Roch Cousineau"/>
    <n v="3"/>
    <n v="0.84978086013217302"/>
  </r>
  <r>
    <s v="PBOR00603"/>
    <s v="PIZB0004"/>
    <x v="30"/>
    <x v="3"/>
    <x v="1"/>
    <x v="3"/>
    <s v="Adrien Martin"/>
    <n v="4"/>
    <n v="0.70586753375912203"/>
  </r>
  <r>
    <s v="PBOR00604"/>
    <s v="PIZB0005"/>
    <x v="52"/>
    <x v="4"/>
    <x v="0"/>
    <x v="4"/>
    <s v="Albain Forestier"/>
    <n v="11"/>
    <n v="0.34235624179814284"/>
  </r>
  <r>
    <s v="PBOR00605"/>
    <s v="PIZB0001"/>
    <x v="66"/>
    <x v="0"/>
    <x v="1"/>
    <x v="0"/>
    <s v="Roch Cousineau"/>
    <n v="3"/>
    <n v="0.12604483278207068"/>
  </r>
  <r>
    <s v="PBOR00606"/>
    <s v="PIZB0002"/>
    <x v="56"/>
    <x v="1"/>
    <x v="0"/>
    <x v="1"/>
    <s v="Adrien Martin"/>
    <n v="8"/>
    <n v="0.4709615808556481"/>
  </r>
  <r>
    <s v="PBOR00607"/>
    <s v="PIZB0003"/>
    <x v="53"/>
    <x v="2"/>
    <x v="1"/>
    <x v="2"/>
    <s v="Albain Forestier"/>
    <n v="3"/>
    <n v="0.90370584909560903"/>
  </r>
  <r>
    <s v="PBOR00608"/>
    <s v="PIZB0004"/>
    <x v="61"/>
    <x v="3"/>
    <x v="0"/>
    <x v="3"/>
    <s v="Roch Cousineau"/>
    <n v="2"/>
    <n v="0.53208463606928724"/>
  </r>
  <r>
    <s v="PBOR00609"/>
    <s v="PIZB0001"/>
    <x v="66"/>
    <x v="0"/>
    <x v="1"/>
    <x v="0"/>
    <s v="Adrien Martin"/>
    <n v="12"/>
    <n v="0.66013474402725469"/>
  </r>
  <r>
    <s v="PBOR00610"/>
    <s v="PIZB0002"/>
    <x v="53"/>
    <x v="1"/>
    <x v="0"/>
    <x v="1"/>
    <s v="Albain Forestier"/>
    <n v="13"/>
    <n v="4.159351851832338E-2"/>
  </r>
  <r>
    <s v="PBOR00611"/>
    <s v="PIZB0003"/>
    <x v="44"/>
    <x v="2"/>
    <x v="1"/>
    <x v="2"/>
    <s v="Roch Cousineau"/>
    <n v="2"/>
    <n v="0.93836459905752567"/>
  </r>
  <r>
    <s v="PBOR00612"/>
    <s v="PIZB0004"/>
    <x v="78"/>
    <x v="3"/>
    <x v="0"/>
    <x v="3"/>
    <s v="Adrien Martin"/>
    <n v="4"/>
    <n v="0.58710731114751713"/>
  </r>
  <r>
    <s v="PBOR00613"/>
    <s v="PIZB0005"/>
    <x v="41"/>
    <x v="4"/>
    <x v="0"/>
    <x v="4"/>
    <s v="Albain Forestier"/>
    <n v="4"/>
    <n v="0.71909593010792294"/>
  </r>
  <r>
    <s v="PBOR00614"/>
    <s v="PIZB0006"/>
    <x v="62"/>
    <x v="5"/>
    <x v="1"/>
    <x v="5"/>
    <s v="Roch Cousineau"/>
    <n v="8"/>
    <n v="0.36730551246495602"/>
  </r>
  <r>
    <s v="PBOR00615"/>
    <s v="PIZB0001"/>
    <x v="72"/>
    <x v="0"/>
    <x v="1"/>
    <x v="0"/>
    <s v="Adrien Martin"/>
    <n v="10"/>
    <n v="0.4978392449597413"/>
  </r>
  <r>
    <s v="PBOR00616"/>
    <s v="PIZB0002"/>
    <x v="30"/>
    <x v="1"/>
    <x v="1"/>
    <x v="1"/>
    <s v="Albain Forestier"/>
    <n v="7"/>
    <n v="0.45437766351250142"/>
  </r>
  <r>
    <s v="PBOR00617"/>
    <s v="PIZB0003"/>
    <x v="69"/>
    <x v="2"/>
    <x v="0"/>
    <x v="2"/>
    <s v="Roch Cousineau"/>
    <n v="3"/>
    <n v="0.27956304052595171"/>
  </r>
  <r>
    <s v="PBOR00618"/>
    <s v="PIZB0004"/>
    <x v="71"/>
    <x v="3"/>
    <x v="0"/>
    <x v="3"/>
    <s v="Adrien Martin"/>
    <n v="6"/>
    <n v="5.7708149032652201E-2"/>
  </r>
  <r>
    <s v="PBOR00619"/>
    <s v="PIZB0001"/>
    <x v="67"/>
    <x v="0"/>
    <x v="0"/>
    <x v="0"/>
    <s v="Albain Forestier"/>
    <n v="7"/>
    <n v="0.57786762101180522"/>
  </r>
  <r>
    <s v="PBOR00620"/>
    <s v="PIZB0002"/>
    <x v="68"/>
    <x v="1"/>
    <x v="0"/>
    <x v="1"/>
    <s v="Roch Cousineau"/>
    <n v="3"/>
    <n v="0.79210497983193895"/>
  </r>
  <r>
    <s v="PBOR00621"/>
    <s v="PIZB0003"/>
    <x v="48"/>
    <x v="2"/>
    <x v="0"/>
    <x v="2"/>
    <s v="Adrien Martin"/>
    <n v="1"/>
    <n v="0.33531874385298166"/>
  </r>
  <r>
    <s v="PBOR00622"/>
    <s v="PIZB0004"/>
    <x v="26"/>
    <x v="3"/>
    <x v="0"/>
    <x v="3"/>
    <s v="Albain Forestier"/>
    <n v="5"/>
    <n v="0.93525165748405281"/>
  </r>
  <r>
    <s v="PBOR00623"/>
    <s v="PIZB0005"/>
    <x v="76"/>
    <x v="4"/>
    <x v="0"/>
    <x v="4"/>
    <s v="Roch Cousineau"/>
    <n v="7"/>
    <n v="0.22494615963308018"/>
  </r>
  <r>
    <s v="PBOR00624"/>
    <s v="PIZB0001"/>
    <x v="45"/>
    <x v="0"/>
    <x v="0"/>
    <x v="0"/>
    <s v="Adrien Martin"/>
    <n v="7"/>
    <n v="0.36208698239382564"/>
  </r>
  <r>
    <s v="PBOR00625"/>
    <s v="PIZB0002"/>
    <x v="63"/>
    <x v="1"/>
    <x v="0"/>
    <x v="1"/>
    <s v="Albain Forestier"/>
    <n v="11"/>
    <n v="0.34147446737003007"/>
  </r>
  <r>
    <s v="PBOR00626"/>
    <s v="PIZB0003"/>
    <x v="58"/>
    <x v="2"/>
    <x v="1"/>
    <x v="2"/>
    <s v="Roch Cousineau"/>
    <n v="1"/>
    <n v="2.262660686689133E-2"/>
  </r>
  <r>
    <s v="PBOR00627"/>
    <s v="PIZB0004"/>
    <x v="62"/>
    <x v="3"/>
    <x v="0"/>
    <x v="3"/>
    <s v="Adrien Martin"/>
    <n v="5"/>
    <n v="0.79605464068932019"/>
  </r>
  <r>
    <s v="PBOR00628"/>
    <s v="PIZB0001"/>
    <x v="79"/>
    <x v="0"/>
    <x v="0"/>
    <x v="0"/>
    <s v="Albain Forestier"/>
    <n v="11"/>
    <n v="0.54885416105788587"/>
  </r>
  <r>
    <s v="PBOR00629"/>
    <s v="PIZB0002"/>
    <x v="70"/>
    <x v="1"/>
    <x v="0"/>
    <x v="1"/>
    <s v="Roch Cousineau"/>
    <n v="7"/>
    <n v="0.98419549487221303"/>
  </r>
  <r>
    <s v="PBOR00630"/>
    <s v="PIZB0003"/>
    <x v="64"/>
    <x v="2"/>
    <x v="0"/>
    <x v="2"/>
    <s v="Adrien Martin"/>
    <n v="2"/>
    <n v="0.81031245601794388"/>
  </r>
  <r>
    <s v="PBOR00631"/>
    <s v="PIZB0004"/>
    <x v="37"/>
    <x v="3"/>
    <x v="0"/>
    <x v="3"/>
    <s v="Albain Forestier"/>
    <n v="3"/>
    <n v="0.42490905940987767"/>
  </r>
  <r>
    <s v="PBOR00632"/>
    <s v="PIZB0005"/>
    <x v="54"/>
    <x v="4"/>
    <x v="1"/>
    <x v="4"/>
    <s v="Roch Cousineau"/>
    <n v="4"/>
    <n v="0.37638578629288477"/>
  </r>
  <r>
    <s v="PBOR00633"/>
    <s v="PIZB0006"/>
    <x v="40"/>
    <x v="5"/>
    <x v="0"/>
    <x v="5"/>
    <s v="Adrien Martin"/>
    <n v="4"/>
    <n v="0.69913629784163922"/>
  </r>
  <r>
    <s v="PBOR00634"/>
    <s v="PIZB0001"/>
    <x v="43"/>
    <x v="0"/>
    <x v="0"/>
    <x v="0"/>
    <s v="Albain Forestier"/>
    <n v="8"/>
    <n v="0.48668416794184655"/>
  </r>
  <r>
    <s v="PBOR00635"/>
    <s v="PIZB0002"/>
    <x v="50"/>
    <x v="1"/>
    <x v="0"/>
    <x v="1"/>
    <s v="Roch Cousineau"/>
    <n v="12"/>
    <n v="0.42249296807012349"/>
  </r>
  <r>
    <s v="PBOR00636"/>
    <s v="PIZB0003"/>
    <x v="21"/>
    <x v="2"/>
    <x v="1"/>
    <x v="2"/>
    <s v="Adrien Martin"/>
    <n v="3"/>
    <n v="0.34974581866731602"/>
  </r>
  <r>
    <s v="PBOR00637"/>
    <s v="PIZB0004"/>
    <x v="80"/>
    <x v="3"/>
    <x v="1"/>
    <x v="3"/>
    <s v="Albain Forestier"/>
    <n v="2"/>
    <n v="5.1625426521213602E-2"/>
  </r>
  <r>
    <s v="PBOR00638"/>
    <s v="PIZB0001"/>
    <x v="17"/>
    <x v="0"/>
    <x v="1"/>
    <x v="0"/>
    <s v="Roch Cousineau"/>
    <n v="10"/>
    <n v="0.75725716499851448"/>
  </r>
  <r>
    <s v="PBOR00639"/>
    <s v="PIZB0002"/>
    <x v="48"/>
    <x v="1"/>
    <x v="1"/>
    <x v="1"/>
    <s v="Adrien Martin"/>
    <n v="9"/>
    <n v="0.20308927115720876"/>
  </r>
  <r>
    <s v="PBOR00640"/>
    <s v="PIZB0003"/>
    <x v="77"/>
    <x v="2"/>
    <x v="1"/>
    <x v="2"/>
    <s v="Albain Forestier"/>
    <n v="2"/>
    <n v="9.4866267600892451E-2"/>
  </r>
  <r>
    <s v="PBOR00641"/>
    <s v="PIZB0004"/>
    <x v="40"/>
    <x v="3"/>
    <x v="1"/>
    <x v="3"/>
    <s v="Roch Cousineau"/>
    <n v="3"/>
    <n v="5.575190680753217E-2"/>
  </r>
  <r>
    <s v="PBOR00642"/>
    <s v="PIZB0001"/>
    <x v="46"/>
    <x v="0"/>
    <x v="0"/>
    <x v="0"/>
    <s v="Roch Cousineau"/>
    <n v="9"/>
    <n v="0.12035852071677822"/>
  </r>
  <r>
    <s v="PBOR00643"/>
    <s v="PIZB0002"/>
    <x v="26"/>
    <x v="1"/>
    <x v="1"/>
    <x v="1"/>
    <s v="Adrien Martin"/>
    <n v="6"/>
    <n v="0.42473845694037382"/>
  </r>
  <r>
    <s v="PBOR00644"/>
    <s v="PIZB0003"/>
    <x v="67"/>
    <x v="2"/>
    <x v="0"/>
    <x v="2"/>
    <s v="Albain Forestier"/>
    <n v="3"/>
    <n v="0.33948229034523592"/>
  </r>
  <r>
    <s v="PBOR00645"/>
    <s v="PIZB0004"/>
    <x v="29"/>
    <x v="3"/>
    <x v="1"/>
    <x v="3"/>
    <s v="Roch Cousineau"/>
    <n v="3"/>
    <n v="0.1003924803651105"/>
  </r>
  <r>
    <s v="PBOR00646"/>
    <s v="PIZB0001"/>
    <x v="58"/>
    <x v="0"/>
    <x v="0"/>
    <x v="0"/>
    <s v="Adrien Martin"/>
    <n v="11"/>
    <n v="2.5504257287181975E-2"/>
  </r>
  <r>
    <s v="PBOR00647"/>
    <s v="PIZB0002"/>
    <x v="48"/>
    <x v="1"/>
    <x v="1"/>
    <x v="1"/>
    <s v="Albain Forestier"/>
    <n v="13"/>
    <n v="0.96762600790644182"/>
  </r>
  <r>
    <s v="PBOR00648"/>
    <s v="PIZB0003"/>
    <x v="44"/>
    <x v="2"/>
    <x v="0"/>
    <x v="2"/>
    <s v="Roch Cousineau"/>
    <n v="3"/>
    <n v="0.25271845868109577"/>
  </r>
  <r>
    <s v="PBOR00649"/>
    <s v="PIZB0004"/>
    <x v="81"/>
    <x v="3"/>
    <x v="1"/>
    <x v="3"/>
    <s v="Adrien Martin"/>
    <n v="3"/>
    <n v="0.71270422247320719"/>
  </r>
  <r>
    <s v="PBOR00650"/>
    <s v="PIZB0005"/>
    <x v="71"/>
    <x v="4"/>
    <x v="0"/>
    <x v="4"/>
    <s v="Albain Forestier"/>
    <n v="6"/>
    <n v="6.9843882190460449E-2"/>
  </r>
  <r>
    <s v="PBOR00651"/>
    <s v="PIZB0001"/>
    <x v="70"/>
    <x v="0"/>
    <x v="1"/>
    <x v="0"/>
    <s v="Roch Cousineau"/>
    <n v="6"/>
    <n v="0.53751150874765652"/>
  </r>
  <r>
    <s v="PBOR00652"/>
    <s v="PIZB0002"/>
    <x v="70"/>
    <x v="1"/>
    <x v="0"/>
    <x v="1"/>
    <s v="Adrien Martin"/>
    <n v="5"/>
    <n v="0.36964590297204591"/>
  </r>
  <r>
    <s v="PBOR00653"/>
    <s v="PIZB0003"/>
    <x v="73"/>
    <x v="2"/>
    <x v="1"/>
    <x v="2"/>
    <s v="Albain Forestier"/>
    <n v="3"/>
    <n v="1.4098250878921137E-2"/>
  </r>
  <r>
    <s v="PBOR00654"/>
    <s v="PIZB0004"/>
    <x v="81"/>
    <x v="3"/>
    <x v="0"/>
    <x v="3"/>
    <s v="Roch Cousineau"/>
    <n v="6"/>
    <n v="0.49994665977201169"/>
  </r>
  <r>
    <s v="PBOR00655"/>
    <s v="PIZB0001"/>
    <x v="29"/>
    <x v="0"/>
    <x v="1"/>
    <x v="0"/>
    <s v="Adrien Martin"/>
    <n v="5"/>
    <n v="0.26419836841608624"/>
  </r>
  <r>
    <s v="PBOR00656"/>
    <s v="PIZB0002"/>
    <x v="43"/>
    <x v="1"/>
    <x v="0"/>
    <x v="1"/>
    <s v="Albain Forestier"/>
    <n v="10"/>
    <n v="0.45490262446758767"/>
  </r>
  <r>
    <s v="PBOR00657"/>
    <s v="PIZB0003"/>
    <x v="40"/>
    <x v="2"/>
    <x v="1"/>
    <x v="2"/>
    <s v="Roch Cousineau"/>
    <n v="2"/>
    <n v="8.0748704665154603E-2"/>
  </r>
  <r>
    <s v="PBOR00658"/>
    <s v="PIZB0004"/>
    <x v="78"/>
    <x v="3"/>
    <x v="0"/>
    <x v="3"/>
    <s v="Adrien Martin"/>
    <n v="2"/>
    <n v="0.94004622015689476"/>
  </r>
  <r>
    <s v="PBOR00659"/>
    <s v="PIZB0005"/>
    <x v="43"/>
    <x v="4"/>
    <x v="0"/>
    <x v="4"/>
    <s v="Albain Forestier"/>
    <n v="10"/>
    <n v="0.64524037708534998"/>
  </r>
  <r>
    <s v="PBOR00660"/>
    <s v="PIZB0006"/>
    <x v="48"/>
    <x v="5"/>
    <x v="1"/>
    <x v="5"/>
    <s v="Roch Cousineau"/>
    <n v="3"/>
    <n v="0.36768843189130096"/>
  </r>
  <r>
    <s v="PBOR00661"/>
    <s v="PIZB0001"/>
    <x v="42"/>
    <x v="0"/>
    <x v="1"/>
    <x v="0"/>
    <s v="Adrien Martin"/>
    <n v="6"/>
    <n v="0.30428544933425428"/>
  </r>
  <r>
    <s v="PBOR00662"/>
    <s v="PIZB0002"/>
    <x v="59"/>
    <x v="1"/>
    <x v="1"/>
    <x v="1"/>
    <s v="Albain Forestier"/>
    <n v="8"/>
    <n v="0.49731575915823256"/>
  </r>
  <r>
    <s v="PBOR00663"/>
    <s v="PIZB0003"/>
    <x v="61"/>
    <x v="2"/>
    <x v="0"/>
    <x v="2"/>
    <s v="Roch Cousineau"/>
    <n v="2"/>
    <n v="0.44931775199024326"/>
  </r>
  <r>
    <s v="PBOR00664"/>
    <s v="PIZB0004"/>
    <x v="77"/>
    <x v="3"/>
    <x v="0"/>
    <x v="3"/>
    <s v="Adrien Martin"/>
    <n v="2"/>
    <n v="0.5864248318048999"/>
  </r>
  <r>
    <s v="PBOR00665"/>
    <s v="PIZB0001"/>
    <x v="69"/>
    <x v="0"/>
    <x v="0"/>
    <x v="0"/>
    <s v="Albain Forestier"/>
    <n v="9"/>
    <n v="0.3695762986142147"/>
  </r>
  <r>
    <s v="PBOR00666"/>
    <s v="PIZB0002"/>
    <x v="19"/>
    <x v="1"/>
    <x v="0"/>
    <x v="1"/>
    <s v="Roch Cousineau"/>
    <n v="4"/>
    <n v="0.54565237553752333"/>
  </r>
  <r>
    <s v="PBOR00667"/>
    <s v="PIZB0003"/>
    <x v="46"/>
    <x v="2"/>
    <x v="0"/>
    <x v="2"/>
    <s v="Adrien Martin"/>
    <n v="1"/>
    <n v="0.40774992216750083"/>
  </r>
  <r>
    <s v="PBOR00668"/>
    <s v="PIZB0004"/>
    <x v="69"/>
    <x v="3"/>
    <x v="0"/>
    <x v="3"/>
    <s v="Albain Forestier"/>
    <n v="5"/>
    <n v="0.55864304699540979"/>
  </r>
  <r>
    <s v="PBOR00669"/>
    <s v="PIZB0005"/>
    <x v="54"/>
    <x v="4"/>
    <x v="0"/>
    <x v="4"/>
    <s v="Roch Cousineau"/>
    <n v="12"/>
    <n v="0.63101912308664665"/>
  </r>
  <r>
    <s v="PBOR00670"/>
    <s v="PIZB0001"/>
    <x v="71"/>
    <x v="0"/>
    <x v="0"/>
    <x v="0"/>
    <s v="Adrien Martin"/>
    <n v="6"/>
    <n v="8.4562778128907667E-2"/>
  </r>
  <r>
    <s v="PBOR00671"/>
    <s v="PIZB0002"/>
    <x v="48"/>
    <x v="1"/>
    <x v="0"/>
    <x v="1"/>
    <s v="Albain Forestier"/>
    <n v="6"/>
    <n v="0.81600189854045768"/>
  </r>
  <r>
    <s v="PBOR00672"/>
    <s v="PIZB0003"/>
    <x v="37"/>
    <x v="2"/>
    <x v="1"/>
    <x v="2"/>
    <s v="Roch Cousineau"/>
    <n v="2"/>
    <n v="0.68265786192927869"/>
  </r>
  <r>
    <s v="PBOR00673"/>
    <s v="PIZB0004"/>
    <x v="49"/>
    <x v="3"/>
    <x v="0"/>
    <x v="3"/>
    <s v="Adrien Martin"/>
    <n v="4"/>
    <n v="0.67469377621166682"/>
  </r>
  <r>
    <s v="PBOR00674"/>
    <s v="PIZB0001"/>
    <x v="50"/>
    <x v="0"/>
    <x v="0"/>
    <x v="0"/>
    <s v="Albain Forestier"/>
    <n v="10"/>
    <n v="3.9522652514944023E-2"/>
  </r>
  <r>
    <s v="PBOR00675"/>
    <s v="PIZB0002"/>
    <x v="67"/>
    <x v="1"/>
    <x v="0"/>
    <x v="1"/>
    <s v="Roch Cousineau"/>
    <n v="8"/>
    <n v="0.56900452661506884"/>
  </r>
  <r>
    <s v="PBOR00676"/>
    <s v="PIZB0003"/>
    <x v="68"/>
    <x v="2"/>
    <x v="0"/>
    <x v="2"/>
    <s v="Adrien Martin"/>
    <n v="2"/>
    <n v="0.26674907423566563"/>
  </r>
  <r>
    <s v="PBOR00677"/>
    <s v="PIZB0004"/>
    <x v="68"/>
    <x v="3"/>
    <x v="0"/>
    <x v="3"/>
    <s v="Albain Forestier"/>
    <n v="2"/>
    <n v="0.11656036961217342"/>
  </r>
  <r>
    <s v="PBOR00678"/>
    <s v="PIZB0005"/>
    <x v="47"/>
    <x v="4"/>
    <x v="1"/>
    <x v="4"/>
    <s v="Roch Cousineau"/>
    <n v="14"/>
    <n v="0.60313542652103513"/>
  </r>
  <r>
    <s v="PBOR00679"/>
    <s v="PIZB0006"/>
    <x v="69"/>
    <x v="5"/>
    <x v="0"/>
    <x v="5"/>
    <s v="Adrien Martin"/>
    <n v="3"/>
    <n v="0.50412150222299079"/>
  </r>
  <r>
    <s v="PBOR00680"/>
    <s v="PIZB0001"/>
    <x v="77"/>
    <x v="0"/>
    <x v="0"/>
    <x v="0"/>
    <s v="Albain Forestier"/>
    <n v="6"/>
    <n v="0.88718367821158406"/>
  </r>
  <r>
    <s v="PBOR00681"/>
    <s v="PIZB0002"/>
    <x v="41"/>
    <x v="1"/>
    <x v="0"/>
    <x v="1"/>
    <s v="Roch Cousineau"/>
    <n v="12"/>
    <n v="0.95434198904603029"/>
  </r>
  <r>
    <s v="PBOR00682"/>
    <s v="PIZB0003"/>
    <x v="69"/>
    <x v="2"/>
    <x v="1"/>
    <x v="2"/>
    <s v="Adrien Martin"/>
    <n v="2"/>
    <n v="0.13602756129602711"/>
  </r>
  <r>
    <s v="PBOR00683"/>
    <s v="PIZB0004"/>
    <x v="63"/>
    <x v="3"/>
    <x v="1"/>
    <x v="3"/>
    <s v="Albain Forestier"/>
    <n v="2"/>
    <n v="0.221090107933131"/>
  </r>
  <r>
    <s v="PBOR00684"/>
    <s v="PIZB0001"/>
    <x v="41"/>
    <x v="0"/>
    <x v="1"/>
    <x v="0"/>
    <s v="Roch Cousineau"/>
    <n v="8"/>
    <n v="0.18596975989665976"/>
  </r>
  <r>
    <s v="PBOR00685"/>
    <s v="PIZB0002"/>
    <x v="45"/>
    <x v="1"/>
    <x v="1"/>
    <x v="1"/>
    <s v="Adrien Martin"/>
    <n v="10"/>
    <n v="0.87626476692094057"/>
  </r>
  <r>
    <s v="PBOR00686"/>
    <s v="PIZB0003"/>
    <x v="57"/>
    <x v="2"/>
    <x v="1"/>
    <x v="2"/>
    <s v="Albain Forestier"/>
    <n v="3"/>
    <n v="0.48042241757209658"/>
  </r>
  <r>
    <s v="PBOR00687"/>
    <s v="PIZB0004"/>
    <x v="64"/>
    <x v="3"/>
    <x v="1"/>
    <x v="3"/>
    <s v="Roch Cousineau"/>
    <n v="7"/>
    <n v="0.57095114083909138"/>
  </r>
  <r>
    <s v="PBOR00688"/>
    <s v="PIZB0001"/>
    <x v="33"/>
    <x v="0"/>
    <x v="0"/>
    <x v="0"/>
    <s v="Roch Cousineau"/>
    <n v="10"/>
    <n v="0.90335405363864818"/>
  </r>
  <r>
    <s v="PBOR00689"/>
    <s v="PIZB0002"/>
    <x v="40"/>
    <x v="1"/>
    <x v="1"/>
    <x v="1"/>
    <s v="Adrien Martin"/>
    <n v="13"/>
    <n v="0.75222745538486036"/>
  </r>
  <r>
    <s v="PBOR00690"/>
    <s v="PIZB0003"/>
    <x v="70"/>
    <x v="2"/>
    <x v="0"/>
    <x v="2"/>
    <s v="Albain Forestier"/>
    <n v="1"/>
    <n v="0.57834988429562073"/>
  </r>
  <r>
    <s v="PBOR00691"/>
    <s v="PIZB0004"/>
    <x v="55"/>
    <x v="3"/>
    <x v="1"/>
    <x v="3"/>
    <s v="Roch Cousineau"/>
    <n v="2"/>
    <n v="0.55135508116256582"/>
  </r>
  <r>
    <s v="PBOR00692"/>
    <s v="PIZB0001"/>
    <x v="48"/>
    <x v="0"/>
    <x v="0"/>
    <x v="0"/>
    <s v="Adrien Martin"/>
    <n v="10"/>
    <n v="0.82728168574998573"/>
  </r>
  <r>
    <s v="PBOR00693"/>
    <s v="PIZB0002"/>
    <x v="78"/>
    <x v="1"/>
    <x v="1"/>
    <x v="1"/>
    <s v="Albain Forestier"/>
    <n v="4"/>
    <n v="0.31476829217522884"/>
  </r>
  <r>
    <s v="PBOR00694"/>
    <s v="PIZB0003"/>
    <x v="65"/>
    <x v="2"/>
    <x v="0"/>
    <x v="2"/>
    <s v="Roch Cousineau"/>
    <n v="3"/>
    <n v="0.82678104992145907"/>
  </r>
  <r>
    <s v="PBOR00695"/>
    <s v="PIZB0004"/>
    <x v="80"/>
    <x v="3"/>
    <x v="1"/>
    <x v="3"/>
    <s v="Adrien Martin"/>
    <n v="4"/>
    <n v="0.47232950123000372"/>
  </r>
  <r>
    <s v="PBOR00696"/>
    <s v="PIZB0005"/>
    <x v="42"/>
    <x v="4"/>
    <x v="0"/>
    <x v="4"/>
    <s v="Albain Forestier"/>
    <n v="13"/>
    <n v="0.46047318136134474"/>
  </r>
  <r>
    <s v="PBOR00697"/>
    <s v="PIZB0001"/>
    <x v="21"/>
    <x v="0"/>
    <x v="1"/>
    <x v="0"/>
    <s v="Roch Cousineau"/>
    <n v="3"/>
    <n v="0.3361004378584731"/>
  </r>
  <r>
    <s v="PBOR00698"/>
    <s v="PIZB0002"/>
    <x v="30"/>
    <x v="1"/>
    <x v="0"/>
    <x v="1"/>
    <s v="Adrien Martin"/>
    <n v="9"/>
    <n v="3.6626468928760758E-2"/>
  </r>
  <r>
    <s v="PBOR00699"/>
    <s v="PIZB0003"/>
    <x v="17"/>
    <x v="2"/>
    <x v="1"/>
    <x v="2"/>
    <s v="Albain Forestier"/>
    <n v="3"/>
    <n v="0.74850572289454465"/>
  </r>
  <r>
    <s v="PBOR00700"/>
    <s v="PIZB0004"/>
    <x v="48"/>
    <x v="3"/>
    <x v="0"/>
    <x v="3"/>
    <s v="Roch Cousineau"/>
    <n v="5"/>
    <n v="0.87461086643999797"/>
  </r>
  <r>
    <s v="PBOR00701"/>
    <s v="PIZB0001"/>
    <x v="17"/>
    <x v="0"/>
    <x v="1"/>
    <x v="0"/>
    <s v="Adrien Martin"/>
    <n v="9"/>
    <n v="0.88613854703783534"/>
  </r>
  <r>
    <s v="PBOR00702"/>
    <s v="PIZB0002"/>
    <x v="75"/>
    <x v="1"/>
    <x v="0"/>
    <x v="1"/>
    <s v="Albain Forestier"/>
    <n v="7"/>
    <n v="0.97282187048653479"/>
  </r>
  <r>
    <s v="PBOR00703"/>
    <s v="PIZB0003"/>
    <x v="44"/>
    <x v="2"/>
    <x v="1"/>
    <x v="2"/>
    <s v="Roch Cousineau"/>
    <n v="2"/>
    <n v="0.64813849006595803"/>
  </r>
  <r>
    <s v="PBOR00704"/>
    <s v="PIZB0004"/>
    <x v="41"/>
    <x v="3"/>
    <x v="0"/>
    <x v="3"/>
    <s v="Adrien Martin"/>
    <n v="7"/>
    <n v="0.66241225397369086"/>
  </r>
  <r>
    <s v="PBOR00705"/>
    <s v="PIZB0005"/>
    <x v="37"/>
    <x v="4"/>
    <x v="0"/>
    <x v="4"/>
    <s v="Albain Forestier"/>
    <n v="8"/>
    <n v="0.10034787382654442"/>
  </r>
  <r>
    <s v="PBOR00706"/>
    <s v="PIZB0006"/>
    <x v="65"/>
    <x v="5"/>
    <x v="1"/>
    <x v="5"/>
    <s v="Roch Cousineau"/>
    <n v="2"/>
    <n v="0.97875864566505744"/>
  </r>
  <r>
    <s v="PBOR00707"/>
    <s v="PIZB0001"/>
    <x v="40"/>
    <x v="0"/>
    <x v="1"/>
    <x v="0"/>
    <s v="Adrien Martin"/>
    <n v="5"/>
    <n v="0.75401832279136272"/>
  </r>
  <r>
    <s v="PBOR00708"/>
    <s v="PIZB0002"/>
    <x v="26"/>
    <x v="1"/>
    <x v="1"/>
    <x v="1"/>
    <s v="Albain Forestier"/>
    <n v="13"/>
    <n v="0.22267724577627523"/>
  </r>
  <r>
    <s v="PBOR00709"/>
    <s v="PIZB0003"/>
    <x v="46"/>
    <x v="2"/>
    <x v="0"/>
    <x v="2"/>
    <s v="Roch Cousineau"/>
    <n v="3"/>
    <n v="9.8539917386552434E-2"/>
  </r>
  <r>
    <s v="PBOR00710"/>
    <s v="PIZB0004"/>
    <x v="82"/>
    <x v="3"/>
    <x v="0"/>
    <x v="3"/>
    <s v="Adrien Martin"/>
    <n v="2"/>
    <n v="0.80944486439342966"/>
  </r>
  <r>
    <s v="PBOR00711"/>
    <s v="PIZB0001"/>
    <x v="56"/>
    <x v="0"/>
    <x v="0"/>
    <x v="0"/>
    <s v="Albain Forestier"/>
    <n v="5"/>
    <n v="0.69444844457422905"/>
  </r>
  <r>
    <s v="PBOR00712"/>
    <s v="PIZB0002"/>
    <x v="62"/>
    <x v="1"/>
    <x v="0"/>
    <x v="1"/>
    <s v="Roch Cousineau"/>
    <n v="6"/>
    <n v="8.3574101042565463E-2"/>
  </r>
  <r>
    <s v="PBOR00713"/>
    <s v="PIZB0003"/>
    <x v="74"/>
    <x v="2"/>
    <x v="0"/>
    <x v="2"/>
    <s v="Adrien Martin"/>
    <n v="1"/>
    <n v="0.51325269905734527"/>
  </r>
  <r>
    <s v="PBOR00714"/>
    <s v="PIZB0004"/>
    <x v="26"/>
    <x v="3"/>
    <x v="0"/>
    <x v="3"/>
    <s v="Albain Forestier"/>
    <n v="4"/>
    <n v="7.9341412979918258E-2"/>
  </r>
  <r>
    <s v="PBOR00715"/>
    <s v="PIZB0005"/>
    <x v="43"/>
    <x v="4"/>
    <x v="0"/>
    <x v="4"/>
    <s v="Roch Cousineau"/>
    <n v="7"/>
    <n v="0.37848168947157568"/>
  </r>
  <r>
    <s v="PBOR00716"/>
    <s v="PIZB0001"/>
    <x v="57"/>
    <x v="0"/>
    <x v="0"/>
    <x v="0"/>
    <s v="Adrien Martin"/>
    <n v="6"/>
    <n v="0.81726987151134611"/>
  </r>
  <r>
    <s v="PBOR00717"/>
    <s v="PIZB0002"/>
    <x v="40"/>
    <x v="1"/>
    <x v="0"/>
    <x v="1"/>
    <s v="Albain Forestier"/>
    <n v="11"/>
    <n v="0.58415909326982007"/>
  </r>
  <r>
    <s v="PBOR00718"/>
    <s v="PIZB0003"/>
    <x v="32"/>
    <x v="2"/>
    <x v="1"/>
    <x v="2"/>
    <s v="Roch Cousineau"/>
    <n v="1"/>
    <n v="0.25922712693719285"/>
  </r>
  <r>
    <s v="PBOR00719"/>
    <s v="PIZB0004"/>
    <x v="33"/>
    <x v="3"/>
    <x v="0"/>
    <x v="3"/>
    <s v="Adrien Martin"/>
    <n v="2"/>
    <n v="0.70627661391273033"/>
  </r>
  <r>
    <s v="PBOR00720"/>
    <s v="PIZB0001"/>
    <x v="49"/>
    <x v="0"/>
    <x v="0"/>
    <x v="0"/>
    <s v="Albain Forestier"/>
    <n v="12"/>
    <n v="0.46603906088425473"/>
  </r>
  <r>
    <s v="PBOR00721"/>
    <s v="PIZB0002"/>
    <x v="33"/>
    <x v="1"/>
    <x v="0"/>
    <x v="1"/>
    <s v="Roch Cousineau"/>
    <n v="9"/>
    <n v="0.25478438406911752"/>
  </r>
  <r>
    <s v="PBOR00722"/>
    <s v="PIZB0003"/>
    <x v="79"/>
    <x v="2"/>
    <x v="0"/>
    <x v="2"/>
    <s v="Adrien Martin"/>
    <n v="2"/>
    <n v="0.10565782958083325"/>
  </r>
  <r>
    <s v="PBOR00723"/>
    <s v="PIZB0004"/>
    <x v="82"/>
    <x v="3"/>
    <x v="0"/>
    <x v="3"/>
    <s v="Albain Forestier"/>
    <n v="2"/>
    <n v="0.56294655817696371"/>
  </r>
  <r>
    <s v="PBOR00724"/>
    <s v="PIZB0005"/>
    <x v="42"/>
    <x v="4"/>
    <x v="1"/>
    <x v="4"/>
    <s v="Roch Cousineau"/>
    <n v="12"/>
    <n v="0.36338337435958012"/>
  </r>
  <r>
    <s v="PBOR00725"/>
    <s v="PIZB0006"/>
    <x v="58"/>
    <x v="5"/>
    <x v="0"/>
    <x v="5"/>
    <s v="Adrien Martin"/>
    <n v="5"/>
    <n v="0.11901557094994897"/>
  </r>
  <r>
    <s v="PBOR00726"/>
    <s v="PIZB0001"/>
    <x v="63"/>
    <x v="0"/>
    <x v="0"/>
    <x v="0"/>
    <s v="Albain Forestier"/>
    <n v="8"/>
    <n v="0.17963253047296579"/>
  </r>
  <r>
    <s v="PBOR00727"/>
    <s v="PIZB0002"/>
    <x v="72"/>
    <x v="1"/>
    <x v="0"/>
    <x v="1"/>
    <s v="Roch Cousineau"/>
    <n v="4"/>
    <n v="0.77794735493211553"/>
  </r>
  <r>
    <s v="PBOR00728"/>
    <s v="PIZB0003"/>
    <x v="79"/>
    <x v="2"/>
    <x v="1"/>
    <x v="2"/>
    <s v="Adrien Martin"/>
    <n v="2"/>
    <n v="0.84456452689651962"/>
  </r>
  <r>
    <s v="PBOR00729"/>
    <s v="PIZB0004"/>
    <x v="17"/>
    <x v="3"/>
    <x v="1"/>
    <x v="3"/>
    <s v="Albain Forestier"/>
    <n v="4"/>
    <n v="0.38406917190461842"/>
  </r>
  <r>
    <s v="PBOR00730"/>
    <s v="PIZB0001"/>
    <x v="52"/>
    <x v="0"/>
    <x v="1"/>
    <x v="0"/>
    <s v="Roch Cousineau"/>
    <n v="5"/>
    <n v="0.50123354771102668"/>
  </r>
  <r>
    <s v="PBOR00731"/>
    <s v="PIZB0002"/>
    <x v="74"/>
    <x v="1"/>
    <x v="1"/>
    <x v="1"/>
    <s v="Adrien Martin"/>
    <n v="10"/>
    <n v="0.3298496179687288"/>
  </r>
  <r>
    <s v="PBOR00732"/>
    <s v="PIZB0003"/>
    <x v="75"/>
    <x v="2"/>
    <x v="1"/>
    <x v="2"/>
    <s v="Albain Forestier"/>
    <n v="2"/>
    <n v="0.84998538396444723"/>
  </r>
  <r>
    <s v="PBOR00733"/>
    <s v="PIZB0004"/>
    <x v="57"/>
    <x v="3"/>
    <x v="1"/>
    <x v="3"/>
    <s v="Roch Cousineau"/>
    <n v="3"/>
    <n v="0.23469687642917381"/>
  </r>
  <r>
    <s v="PBOR00734"/>
    <s v="PIZB0001"/>
    <x v="38"/>
    <x v="0"/>
    <x v="1"/>
    <x v="0"/>
    <s v="Roch Cousineau"/>
    <n v="9"/>
    <n v="0.84291145044627236"/>
  </r>
  <r>
    <s v="PBOR00735"/>
    <s v="PIZB0002"/>
    <x v="53"/>
    <x v="1"/>
    <x v="0"/>
    <x v="1"/>
    <s v="Adrien Martin"/>
    <n v="11"/>
    <n v="0.71013508403804526"/>
  </r>
  <r>
    <s v="PBOR00736"/>
    <s v="PIZB0003"/>
    <x v="78"/>
    <x v="2"/>
    <x v="0"/>
    <x v="2"/>
    <s v="Albain Forestier"/>
    <n v="1"/>
    <n v="0.27356081458973658"/>
  </r>
  <r>
    <s v="PBOR00737"/>
    <s v="PIZB0004"/>
    <x v="82"/>
    <x v="3"/>
    <x v="0"/>
    <x v="3"/>
    <s v="Roch Cousineau"/>
    <n v="5"/>
    <n v="0.88339775824136468"/>
  </r>
  <r>
    <s v="PBOR00738"/>
    <s v="PIZB0001"/>
    <x v="61"/>
    <x v="0"/>
    <x v="1"/>
    <x v="0"/>
    <s v="Adrien Martin"/>
    <n v="11"/>
    <n v="0.34318467820380139"/>
  </r>
  <r>
    <s v="PBOR00739"/>
    <s v="PIZB0002"/>
    <x v="21"/>
    <x v="1"/>
    <x v="1"/>
    <x v="1"/>
    <s v="Albain Forestier"/>
    <n v="10"/>
    <n v="0.47983396640166021"/>
  </r>
  <r>
    <s v="PBOR00740"/>
    <s v="PIZB0003"/>
    <x v="32"/>
    <x v="2"/>
    <x v="1"/>
    <x v="2"/>
    <s v="Roch Cousineau"/>
    <n v="2"/>
    <n v="6.6683388942934352E-2"/>
  </r>
  <r>
    <s v="PBOR00741"/>
    <s v="PIZB0004"/>
    <x v="54"/>
    <x v="3"/>
    <x v="1"/>
    <x v="3"/>
    <s v="Adrien Martin"/>
    <n v="4"/>
    <n v="0.36351694120144618"/>
  </r>
  <r>
    <s v="PBOR00742"/>
    <s v="PIZB0005"/>
    <x v="70"/>
    <x v="4"/>
    <x v="1"/>
    <x v="4"/>
    <s v="Albain Forestier"/>
    <n v="4"/>
    <n v="0.53205049271748861"/>
  </r>
  <r>
    <s v="PBOR00743"/>
    <s v="PIZB0001"/>
    <x v="30"/>
    <x v="0"/>
    <x v="1"/>
    <x v="0"/>
    <s v="Roch Cousineau"/>
    <n v="12"/>
    <n v="0.79038871094147189"/>
  </r>
  <r>
    <s v="PBOR00744"/>
    <s v="PIZB0002"/>
    <x v="71"/>
    <x v="1"/>
    <x v="1"/>
    <x v="1"/>
    <s v="Adrien Martin"/>
    <n v="5"/>
    <n v="0.61483882430660186"/>
  </r>
  <r>
    <s v="PBOR00745"/>
    <s v="PIZB0003"/>
    <x v="82"/>
    <x v="2"/>
    <x v="0"/>
    <x v="2"/>
    <s v="Albain Forestier"/>
    <n v="3"/>
    <n v="0.26712828868334548"/>
  </r>
  <r>
    <s v="PBOR00746"/>
    <s v="PIZB0004"/>
    <x v="67"/>
    <x v="3"/>
    <x v="0"/>
    <x v="3"/>
    <s v="Roch Cousineau"/>
    <n v="2"/>
    <n v="0.16585065725322912"/>
  </r>
  <r>
    <s v="PBOR00747"/>
    <s v="PIZB0001"/>
    <x v="43"/>
    <x v="0"/>
    <x v="0"/>
    <x v="0"/>
    <s v="Adrien Martin"/>
    <n v="7"/>
    <n v="7.4062362190924769E-2"/>
  </r>
  <r>
    <s v="PBOR00748"/>
    <s v="PIZB0002"/>
    <x v="52"/>
    <x v="1"/>
    <x v="1"/>
    <x v="1"/>
    <s v="Albain Forestier"/>
    <n v="12"/>
    <n v="0.4241279920469625"/>
  </r>
  <r>
    <s v="PBOR00749"/>
    <s v="PIZB0003"/>
    <x v="41"/>
    <x v="2"/>
    <x v="1"/>
    <x v="2"/>
    <s v="Roch Cousineau"/>
    <n v="3"/>
    <n v="0.53921055739815604"/>
  </r>
  <r>
    <s v="PBOR00750"/>
    <s v="PIZB0004"/>
    <x v="63"/>
    <x v="3"/>
    <x v="1"/>
    <x v="3"/>
    <s v="Adrien Martin"/>
    <n v="4"/>
    <n v="9.2062872243240612E-2"/>
  </r>
  <r>
    <s v="PBOR00751"/>
    <s v="PIZB0005"/>
    <x v="63"/>
    <x v="4"/>
    <x v="1"/>
    <x v="4"/>
    <s v="Albain Forestier"/>
    <n v="8"/>
    <n v="0.49021814430815636"/>
  </r>
  <r>
    <s v="PBOR00752"/>
    <s v="PIZB0006"/>
    <x v="74"/>
    <x v="5"/>
    <x v="1"/>
    <x v="5"/>
    <s v="Roch Cousineau"/>
    <n v="3"/>
    <n v="0.65349844573558269"/>
  </r>
  <r>
    <s v="PBOR00753"/>
    <s v="PIZB0001"/>
    <x v="80"/>
    <x v="0"/>
    <x v="1"/>
    <x v="0"/>
    <s v="Adrien Martin"/>
    <n v="8"/>
    <n v="0.47957892023329296"/>
  </r>
  <r>
    <s v="PBOR00754"/>
    <s v="PIZB0002"/>
    <x v="37"/>
    <x v="1"/>
    <x v="1"/>
    <x v="1"/>
    <s v="Albain Forestier"/>
    <n v="12"/>
    <n v="0.4236878159802161"/>
  </r>
  <r>
    <s v="PBOR00755"/>
    <s v="PIZB0003"/>
    <x v="58"/>
    <x v="2"/>
    <x v="0"/>
    <x v="2"/>
    <s v="Roch Cousineau"/>
    <n v="3"/>
    <n v="0.53130863748073553"/>
  </r>
  <r>
    <s v="PBOR00756"/>
    <s v="PIZB0004"/>
    <x v="67"/>
    <x v="3"/>
    <x v="0"/>
    <x v="3"/>
    <s v="Adrien Martin"/>
    <n v="4"/>
    <n v="0.37111580093583407"/>
  </r>
  <r>
    <s v="PBOR00757"/>
    <s v="PIZB0001"/>
    <x v="45"/>
    <x v="0"/>
    <x v="0"/>
    <x v="0"/>
    <s v="Albain Forestier"/>
    <n v="11"/>
    <n v="0.87550843707285098"/>
  </r>
  <r>
    <s v="PBOR00758"/>
    <s v="PIZB0002"/>
    <x v="77"/>
    <x v="1"/>
    <x v="1"/>
    <x v="1"/>
    <s v="Roch Cousineau"/>
    <n v="9"/>
    <n v="0.8350250897195568"/>
  </r>
  <r>
    <s v="PBOR00759"/>
    <s v="PIZB0003"/>
    <x v="39"/>
    <x v="2"/>
    <x v="1"/>
    <x v="2"/>
    <s v="Adrien Martin"/>
    <n v="3"/>
    <n v="0.45558547698389973"/>
  </r>
  <r>
    <s v="PBOR00760"/>
    <s v="PIZB0004"/>
    <x v="17"/>
    <x v="3"/>
    <x v="1"/>
    <x v="3"/>
    <s v="Albain Forestier"/>
    <n v="3"/>
    <n v="0.61133498533427355"/>
  </r>
  <r>
    <s v="PBOR00761"/>
    <s v="PIZB0005"/>
    <x v="74"/>
    <x v="4"/>
    <x v="1"/>
    <x v="4"/>
    <s v="Roch Cousineau"/>
    <n v="13"/>
    <n v="0.70564616526671697"/>
  </r>
  <r>
    <s v="PBOR00762"/>
    <s v="PIZB0001"/>
    <x v="26"/>
    <x v="0"/>
    <x v="1"/>
    <x v="0"/>
    <s v="Adrien Martin"/>
    <n v="12"/>
    <n v="0.39182466730443311"/>
  </r>
  <r>
    <s v="PBOR00763"/>
    <s v="PIZB0002"/>
    <x v="48"/>
    <x v="1"/>
    <x v="1"/>
    <x v="1"/>
    <s v="Albain Forestier"/>
    <n v="5"/>
    <n v="0.61224606297139339"/>
  </r>
  <r>
    <s v="PBOR00764"/>
    <s v="PIZB0003"/>
    <x v="58"/>
    <x v="2"/>
    <x v="0"/>
    <x v="2"/>
    <s v="Roch Cousineau"/>
    <n v="3"/>
    <n v="0.49883545556767395"/>
  </r>
  <r>
    <s v="PBOR00765"/>
    <s v="PIZB0004"/>
    <x v="74"/>
    <x v="3"/>
    <x v="1"/>
    <x v="3"/>
    <s v="Adrien Martin"/>
    <n v="5"/>
    <n v="0.92905780521353076"/>
  </r>
  <r>
    <s v="PBOR00766"/>
    <s v="PIZB0001"/>
    <x v="50"/>
    <x v="0"/>
    <x v="0"/>
    <x v="0"/>
    <s v="Albain Forestier"/>
    <n v="8"/>
    <n v="0.60360171316404621"/>
  </r>
  <r>
    <s v="PBOR00767"/>
    <s v="PIZB0002"/>
    <x v="49"/>
    <x v="1"/>
    <x v="1"/>
    <x v="1"/>
    <s v="Roch Cousineau"/>
    <n v="4"/>
    <n v="0.27048988230102367"/>
  </r>
  <r>
    <s v="PBOR00768"/>
    <s v="PIZB0003"/>
    <x v="46"/>
    <x v="2"/>
    <x v="0"/>
    <x v="2"/>
    <s v="Adrien Martin"/>
    <n v="3"/>
    <n v="0.15813740502105278"/>
  </r>
  <r>
    <s v="PBOR00769"/>
    <s v="PIZB0004"/>
    <x v="38"/>
    <x v="3"/>
    <x v="1"/>
    <x v="3"/>
    <s v="Albain Forestier"/>
    <n v="7"/>
    <n v="1.4149856237825276E-2"/>
  </r>
  <r>
    <s v="PBOR00770"/>
    <s v="PIZB0005"/>
    <x v="80"/>
    <x v="4"/>
    <x v="0"/>
    <x v="4"/>
    <s v="Roch Cousineau"/>
    <n v="7"/>
    <n v="0.99922950076751638"/>
  </r>
  <r>
    <s v="PBOR00771"/>
    <s v="PIZB0006"/>
    <x v="42"/>
    <x v="5"/>
    <x v="1"/>
    <x v="5"/>
    <s v="Adrien Martin"/>
    <n v="7"/>
    <n v="0.59585738385178033"/>
  </r>
  <r>
    <s v="PBOR00772"/>
    <s v="PIZB0001"/>
    <x v="79"/>
    <x v="0"/>
    <x v="0"/>
    <x v="0"/>
    <s v="Albain Forestier"/>
    <n v="5"/>
    <n v="0.27751984413649977"/>
  </r>
  <r>
    <s v="PBOR00773"/>
    <s v="PIZB0002"/>
    <x v="46"/>
    <x v="1"/>
    <x v="1"/>
    <x v="1"/>
    <s v="Roch Cousineau"/>
    <n v="6"/>
    <n v="0.91440831129882039"/>
  </r>
  <r>
    <s v="PBOR00774"/>
    <s v="PIZB0003"/>
    <x v="42"/>
    <x v="2"/>
    <x v="0"/>
    <x v="2"/>
    <s v="Adrien Martin"/>
    <n v="2"/>
    <n v="0.76508475117948449"/>
  </r>
  <r>
    <s v="PBOR00775"/>
    <s v="PIZB0004"/>
    <x v="47"/>
    <x v="3"/>
    <x v="1"/>
    <x v="3"/>
    <s v="Albain Forestier"/>
    <n v="2"/>
    <n v="0.18700809754715531"/>
  </r>
  <r>
    <s v="PBOR00776"/>
    <s v="PIZB0001"/>
    <x v="47"/>
    <x v="0"/>
    <x v="0"/>
    <x v="0"/>
    <s v="Roch Cousineau"/>
    <n v="4"/>
    <n v="0.62681689603501745"/>
  </r>
  <r>
    <s v="PBOR00777"/>
    <s v="PIZB0002"/>
    <x v="19"/>
    <x v="1"/>
    <x v="1"/>
    <x v="1"/>
    <s v="Adrien Martin"/>
    <n v="10"/>
    <n v="0.83403531164012756"/>
  </r>
  <r>
    <s v="PBOR00778"/>
    <s v="PIZB0003"/>
    <x v="80"/>
    <x v="2"/>
    <x v="0"/>
    <x v="2"/>
    <s v="Albain Forestier"/>
    <n v="1"/>
    <n v="0.30826682769420599"/>
  </r>
  <r>
    <s v="PBOR00779"/>
    <s v="PIZB0004"/>
    <x v="54"/>
    <x v="0"/>
    <x v="1"/>
    <x v="0"/>
    <s v="Roch Cousineau"/>
    <n v="12"/>
    <n v="3.2187633939608218E-2"/>
  </r>
  <r>
    <s v="PBOR00780"/>
    <s v="PIZB0001"/>
    <x v="43"/>
    <x v="1"/>
    <x v="0"/>
    <x v="1"/>
    <s v="Roch Cousineau"/>
    <n v="11"/>
    <n v="0.7779266621632962"/>
  </r>
  <r>
    <s v="PBOR00781"/>
    <s v="PIZB0002"/>
    <x v="81"/>
    <x v="2"/>
    <x v="1"/>
    <x v="2"/>
    <s v="Adrien Martin"/>
    <n v="2"/>
    <n v="0.55236481962324058"/>
  </r>
  <r>
    <s v="PBOR00782"/>
    <s v="PIZB0003"/>
    <x v="48"/>
    <x v="3"/>
    <x v="1"/>
    <x v="3"/>
    <s v="Albain Forestier"/>
    <n v="7"/>
    <n v="1.0405542340957585E-2"/>
  </r>
  <r>
    <s v="PBOR00783"/>
    <s v="PIZB0004"/>
    <x v="37"/>
    <x v="0"/>
    <x v="1"/>
    <x v="0"/>
    <s v="Roch Cousineau"/>
    <n v="6"/>
    <n v="0.79598912368137731"/>
  </r>
  <r>
    <s v="PBOR00784"/>
    <s v="PIZB0001"/>
    <x v="66"/>
    <x v="1"/>
    <x v="1"/>
    <x v="1"/>
    <s v="Adrien Martin"/>
    <n v="4"/>
    <n v="7.9151361847046853E-2"/>
  </r>
  <r>
    <s v="PBOR00785"/>
    <s v="PIZB0002"/>
    <x v="63"/>
    <x v="2"/>
    <x v="1"/>
    <x v="2"/>
    <s v="Albain Forestier"/>
    <n v="2"/>
    <n v="0.45989093049291319"/>
  </r>
  <r>
    <s v="PBOR00786"/>
    <s v="PIZB0003"/>
    <x v="39"/>
    <x v="3"/>
    <x v="0"/>
    <x v="3"/>
    <s v="Roch Cousineau"/>
    <n v="4"/>
    <n v="0.50748048065593454"/>
  </r>
  <r>
    <s v="PBOR00787"/>
    <s v="PIZB0004"/>
    <x v="42"/>
    <x v="4"/>
    <x v="1"/>
    <x v="4"/>
    <s v="Adrien Martin"/>
    <n v="8"/>
    <n v="0.25731196374978771"/>
  </r>
  <r>
    <s v="PBOR00788"/>
    <s v="PIZB0005"/>
    <x v="30"/>
    <x v="0"/>
    <x v="0"/>
    <x v="0"/>
    <s v="Albain Forestier"/>
    <n v="4"/>
    <n v="0.30556804626555489"/>
  </r>
  <r>
    <s v="PBOR00789"/>
    <s v="PIZB0001"/>
    <x v="66"/>
    <x v="1"/>
    <x v="1"/>
    <x v="1"/>
    <s v="Roch Cousineau"/>
    <n v="5"/>
    <n v="0.60101392266562392"/>
  </r>
  <r>
    <s v="PBOR00790"/>
    <s v="PIZB0002"/>
    <x v="42"/>
    <x v="2"/>
    <x v="0"/>
    <x v="2"/>
    <s v="Adrien Martin"/>
    <n v="3"/>
    <n v="0.84987931965988195"/>
  </r>
  <r>
    <s v="PBOR00791"/>
    <s v="PIZB0003"/>
    <x v="83"/>
    <x v="3"/>
    <x v="1"/>
    <x v="3"/>
    <s v="Albain Forestier"/>
    <n v="4"/>
    <n v="0.18754910569910133"/>
  </r>
  <r>
    <s v="PBOR00792"/>
    <s v="PIZB0004"/>
    <x v="79"/>
    <x v="0"/>
    <x v="0"/>
    <x v="0"/>
    <s v="Roch Cousineau"/>
    <n v="5"/>
    <n v="0.52532824648544685"/>
  </r>
  <r>
    <s v="PBOR00793"/>
    <s v="PIZB0001"/>
    <x v="70"/>
    <x v="1"/>
    <x v="1"/>
    <x v="1"/>
    <s v="Adrien Martin"/>
    <n v="7"/>
    <n v="0.97957275110201947"/>
  </r>
  <r>
    <s v="PBOR00794"/>
    <s v="PIZB0002"/>
    <x v="55"/>
    <x v="2"/>
    <x v="0"/>
    <x v="2"/>
    <s v="Albain Forestier"/>
    <n v="1"/>
    <n v="0.67204689590794464"/>
  </r>
  <r>
    <s v="PBOR00795"/>
    <s v="PIZB0003"/>
    <x v="51"/>
    <x v="3"/>
    <x v="1"/>
    <x v="3"/>
    <s v="Roch Cousineau"/>
    <n v="6"/>
    <n v="7.6662962691255609E-2"/>
  </r>
  <r>
    <s v="PBOR00796"/>
    <s v="PIZB0004"/>
    <x v="77"/>
    <x v="4"/>
    <x v="0"/>
    <x v="4"/>
    <s v="Adrien Martin"/>
    <n v="13"/>
    <n v="0.73063220648817551"/>
  </r>
  <r>
    <s v="PBOR00797"/>
    <s v="PIZB0005"/>
    <x v="30"/>
    <x v="5"/>
    <x v="1"/>
    <x v="5"/>
    <s v="Albain Forestier"/>
    <n v="6"/>
    <n v="0.74106657179494095"/>
  </r>
  <r>
    <s v="PBOR00798"/>
    <s v="PIZB0006"/>
    <x v="70"/>
    <x v="0"/>
    <x v="0"/>
    <x v="0"/>
    <s v="Roch Cousineau"/>
    <n v="12"/>
    <n v="2.2875882993867669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4D0965-5620-4178-A2F0-84A1B670DEF0}" name="PivotTable8" cacheId="114"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4" rowHeaderCaption="Day Wise">
  <location ref="Q21:R105"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dataField="1" showAll="0">
      <items count="4">
        <item x="1"/>
        <item x="2"/>
        <item x="0"/>
        <item t="default"/>
      </items>
    </pivotField>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Interactions" fld="8" subtotal="count" baseField="4" baseItem="165"/>
  </dataField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590FE53-A996-4133-B9BE-EF3042AD61DD}" name="PivotTable16" cacheId="14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8">
  <location ref="U12:V15" firstHeaderRow="1" firstDataRow="1" firstDataCol="1"/>
  <pivotFields count="8">
    <pivotField showAll="0"/>
    <pivotField dataField="1" showAll="0"/>
    <pivotField numFmtId="172" showAll="0"/>
    <pivotField axis="axisRow" numFmtId="1" showAll="0">
      <items count="8">
        <item h="1" x="0"/>
        <item x="1"/>
        <item x="2"/>
        <item x="3"/>
        <item x="4"/>
        <item x="5"/>
        <item x="6"/>
        <item t="default"/>
      </items>
    </pivotField>
    <pivotField showAll="0"/>
    <pivotField showAll="0"/>
    <pivotField dragToRow="0" dragToCol="0" dragToPage="0" showAll="0" defaultSubtotal="0"/>
    <pivotField showAll="0" defaultSubtotal="0"/>
  </pivotFields>
  <rowFields count="1">
    <field x="3"/>
  </rowFields>
  <rowItems count="3">
    <i>
      <x v="1"/>
    </i>
    <i>
      <x v="2"/>
    </i>
    <i>
      <x v="3"/>
    </i>
  </rowItems>
  <colItems count="1">
    <i/>
  </colItems>
  <dataFields count="1">
    <dataField name="Count of Product ID" fld="1" subtotal="count" baseField="0"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AB09913-41B5-4C47-902D-AD58271F13FD}" name="PivotTable9" cacheId="1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Date">
  <location ref="C1:D86" firstHeaderRow="1" firstDataRow="1" firstDataCol="1"/>
  <pivotFields count="8">
    <pivotField showAll="0"/>
    <pivotField showAll="0"/>
    <pivotField axis="axisRow" numFmtId="17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8">
        <item x="0"/>
        <item x="1"/>
        <item x="2"/>
        <item x="3"/>
        <item x="4"/>
        <item x="5"/>
        <item x="6"/>
        <item t="default"/>
      </items>
    </pivotField>
    <pivotField showAll="0"/>
    <pivotField showAll="0"/>
    <pivotField dragToRow="0" dragToCol="0" dragToPage="0" showAll="0" defaultSubtotal="0"/>
    <pivotField showAll="0">
      <items count="15">
        <item x="0"/>
        <item x="1"/>
        <item x="2"/>
        <item x="3"/>
        <item x="4"/>
        <item x="5"/>
        <item x="6"/>
        <item x="7"/>
        <item x="8"/>
        <item x="9"/>
        <item x="10"/>
        <item x="11"/>
        <item x="12"/>
        <item x="13"/>
        <item t="default"/>
      </items>
    </pivotField>
  </pivotFields>
  <rowFields count="1">
    <field x="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Sum of Amount in Sales" fld="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11A2AFB-1402-4CAB-BF77-F936C48C3C7D}" name="PivotTable13" cacheId="14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N33:N37" firstHeaderRow="1" firstDataRow="1" firstDataCol="1"/>
  <pivotFields count="8">
    <pivotField showAll="0"/>
    <pivotField showAll="0"/>
    <pivotField numFmtId="17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numFmtId="1" showAll="0">
      <items count="8">
        <item x="0"/>
        <item x="1"/>
        <item x="2"/>
        <item x="3"/>
        <item x="4"/>
        <item x="5"/>
        <item x="6"/>
        <item t="default"/>
      </items>
    </pivotField>
    <pivotField showAll="0"/>
    <pivotField showAll="0"/>
    <pivotField dragToRow="0" dragToCol="0" dragToPage="0" showAll="0" defaultSubtotal="0"/>
    <pivotField showAll="0">
      <items count="15">
        <item x="0"/>
        <item x="1"/>
        <item x="2"/>
        <item x="3"/>
        <item x="4"/>
        <item x="5"/>
        <item x="6"/>
        <item x="7"/>
        <item x="8"/>
        <item x="9"/>
        <item x="10"/>
        <item x="11"/>
        <item x="12"/>
        <item x="13"/>
        <item t="default"/>
      </items>
    </pivotField>
  </pivotFields>
  <rowFields count="1">
    <field x="3"/>
  </rowFields>
  <rowItems count="4">
    <i>
      <x/>
    </i>
    <i>
      <x v="1"/>
    </i>
    <i>
      <x v="2"/>
    </i>
    <i>
      <x v="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FE93FD9-BDF8-4D3B-B77F-05D81B9EEA73}" name="PivotTable12" cacheId="14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3">
  <location ref="L4:M7" firstHeaderRow="1" firstDataRow="1" firstDataCol="1"/>
  <pivotFields count="8">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8">
        <item h="1" x="0"/>
        <item x="1"/>
        <item x="2"/>
        <item x="3"/>
        <item x="4"/>
        <item x="5"/>
        <item h="1" x="6"/>
        <item t="default"/>
      </items>
    </pivotField>
    <pivotField showAll="0"/>
    <pivotField showAll="0"/>
    <pivotField dragToRow="0" dragToCol="0" dragToPage="0" showAll="0" defaultSubtotal="0"/>
    <pivotField showAll="0">
      <items count="15">
        <item x="0"/>
        <item x="1"/>
        <item x="2"/>
        <item x="3"/>
        <item x="4"/>
        <item x="5"/>
        <item x="6"/>
        <item x="7"/>
        <item x="8"/>
        <item x="9"/>
        <item x="10"/>
        <item x="11"/>
        <item x="12"/>
        <item x="13"/>
        <item t="default"/>
      </items>
    </pivotField>
  </pivotFields>
  <rowFields count="1">
    <field x="3"/>
  </rowFields>
  <rowItems count="3">
    <i>
      <x v="1"/>
    </i>
    <i>
      <x v="2"/>
    </i>
    <i>
      <x v="3"/>
    </i>
  </rowItems>
  <colItems count="1">
    <i/>
  </colItems>
  <dataFields count="1">
    <dataField name="Sum of Amount in Sales" fld="3" baseField="3" baseItem="3"/>
  </dataFields>
  <chartFormats count="5">
    <chartFormat chart="9" format="0"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3" count="1" selected="0">
            <x v="1"/>
          </reference>
        </references>
      </pivotArea>
    </chartFormat>
    <chartFormat chart="12" format="7">
      <pivotArea type="data" outline="0" fieldPosition="0">
        <references count="2">
          <reference field="4294967294" count="1" selected="0">
            <x v="0"/>
          </reference>
          <reference field="3" count="1" selected="0">
            <x v="2"/>
          </reference>
        </references>
      </pivotArea>
    </chartFormat>
    <chartFormat chart="12" format="8">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C83F031-D510-48B3-ABC2-9C9F6BF83413}" name="PivotTable11" cacheId="14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6">
  <location ref="F16:G100" firstHeaderRow="1" firstDataRow="1" firstDataCol="1"/>
  <pivotFields count="8">
    <pivotField showAll="0"/>
    <pivotField showAll="0"/>
    <pivotField axis="axisRow" numFmtId="17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8">
        <item x="0"/>
        <item x="1"/>
        <item x="2"/>
        <item x="3"/>
        <item x="4"/>
        <item x="5"/>
        <item x="6"/>
        <item t="default"/>
      </items>
    </pivotField>
    <pivotField showAll="0"/>
    <pivotField showAll="0"/>
    <pivotField dragToRow="0" dragToCol="0" dragToPage="0" showAll="0" defaultSubtota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of Amount in Sales" fld="3" subtotal="average" baseField="2" baseItem="183"/>
  </dataFields>
  <formats count="2">
    <format dxfId="5">
      <pivotArea outline="0" collapsedLevelsAreSubtotals="1" fieldPosition="0"/>
    </format>
    <format dxfId="6">
      <pivotArea dataOnly="0" labelOnly="1" outline="0" axis="axisValues" fieldPosition="0"/>
    </format>
  </formats>
  <chartFormats count="2">
    <chartFormat chart="3"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CD67DCC-DC4F-43B5-8A94-45F2152DACB5}" name="PivotTable20" cacheId="15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G14:H19" firstHeaderRow="1" firstDataRow="1" firstDataCol="1"/>
  <pivotFields count="11">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h="1" x="0"/>
        <item x="1"/>
        <item t="default"/>
      </items>
    </pivotField>
    <pivotField dataField="1" showAll="0"/>
    <pivotField showAll="0"/>
    <pivotField showAll="0"/>
    <pivotField numFmtId="9" showAll="0"/>
    <pivotField dragToRow="0" dragToCol="0" dragToPage="0" showAll="0" defaultSubtota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10"/>
    <field x="2"/>
  </rowFields>
  <rowItems count="5">
    <i>
      <x v="6"/>
    </i>
    <i>
      <x v="7"/>
    </i>
    <i>
      <x v="8"/>
    </i>
    <i>
      <x v="9"/>
    </i>
    <i t="grand">
      <x/>
    </i>
  </rowItems>
  <colItems count="1">
    <i/>
  </colItems>
  <dataFields count="1">
    <dataField name="Total Revenue" fld="5" baseField="10" baseItem="6"/>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546BD4C-BC86-444C-B36B-9F7D133FBB4F}" name="PivotTable24" cacheId="15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Product Name">
  <location ref="X6:Y13" firstHeaderRow="1" firstDataRow="1" firstDataCol="1"/>
  <pivotFields count="11">
    <pivotField showAll="0"/>
    <pivotField showAll="0"/>
    <pivotField numFmtId="15" showAll="0"/>
    <pivotField axis="axisRow" showAll="0">
      <items count="7">
        <item x="5"/>
        <item x="1"/>
        <item x="2"/>
        <item x="3"/>
        <item x="4"/>
        <item x="0"/>
        <item t="default"/>
      </items>
    </pivotField>
    <pivotField showAll="0">
      <items count="3">
        <item h="1" x="0"/>
        <item x="1"/>
        <item t="default"/>
      </items>
    </pivotField>
    <pivotField dataField="1" showAll="0"/>
    <pivotField showAll="0"/>
    <pivotField showAll="0"/>
    <pivotField numFmtId="9" showAll="0"/>
    <pivotField dragToRow="0" dragToCol="0" dragToPage="0" showAll="0" defaultSubtotal="0"/>
    <pivotField showAll="0" defaultSubtotal="0"/>
  </pivotFields>
  <rowFields count="1">
    <field x="3"/>
  </rowFields>
  <rowItems count="7">
    <i>
      <x/>
    </i>
    <i>
      <x v="1"/>
    </i>
    <i>
      <x v="2"/>
    </i>
    <i>
      <x v="3"/>
    </i>
    <i>
      <x v="4"/>
    </i>
    <i>
      <x v="5"/>
    </i>
    <i t="grand">
      <x/>
    </i>
  </rowItems>
  <colItems count="1">
    <i/>
  </colItems>
  <dataFields count="1">
    <dataField name="Revenue Generated" fld="5" baseField="3"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AE52B35C-5201-4251-B3CB-82AE44660C55}" name="PivotTable23" cacheId="15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Date">
  <location ref="P22:Q102" firstHeaderRow="1" firstDataRow="1" firstDataCol="1"/>
  <pivotFields count="11">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h="1" x="0"/>
        <item x="1"/>
        <item t="default"/>
      </items>
    </pivotField>
    <pivotField dataField="1" showAll="0"/>
    <pivotField showAll="0"/>
    <pivotField showAll="0"/>
    <pivotField numFmtId="9" showAll="0"/>
    <pivotField dragToRow="0" dragToCol="0" dragToPage="0" showAll="0" defaultSubtota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80">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4"/>
    </i>
    <i>
      <x v="215"/>
    </i>
    <i>
      <x v="216"/>
    </i>
    <i>
      <x v="217"/>
    </i>
    <i>
      <x v="218"/>
    </i>
    <i>
      <x v="219"/>
    </i>
    <i>
      <x v="220"/>
    </i>
    <i>
      <x v="221"/>
    </i>
    <i>
      <x v="222"/>
    </i>
    <i>
      <x v="223"/>
    </i>
    <i>
      <x v="224"/>
    </i>
    <i>
      <x v="225"/>
    </i>
    <i>
      <x v="226"/>
    </i>
    <i>
      <x v="227"/>
    </i>
    <i>
      <x v="228"/>
    </i>
    <i>
      <x v="229"/>
    </i>
    <i>
      <x v="230"/>
    </i>
    <i>
      <x v="231"/>
    </i>
    <i>
      <x v="233"/>
    </i>
    <i>
      <x v="235"/>
    </i>
    <i>
      <x v="236"/>
    </i>
    <i>
      <x v="237"/>
    </i>
    <i>
      <x v="238"/>
    </i>
    <i>
      <x v="239"/>
    </i>
    <i>
      <x v="240"/>
    </i>
    <i>
      <x v="241"/>
    </i>
    <i>
      <x v="242"/>
    </i>
    <i>
      <x v="243"/>
    </i>
    <i>
      <x v="244"/>
    </i>
    <i>
      <x v="247"/>
    </i>
    <i>
      <x v="248"/>
    </i>
    <i>
      <x v="249"/>
    </i>
    <i>
      <x v="250"/>
    </i>
    <i t="grand">
      <x/>
    </i>
  </rowItems>
  <colItems count="1">
    <i/>
  </colItems>
  <dataFields count="1">
    <dataField name="Revenue / Day" fld="5" baseField="2" baseItem="165"/>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75CEA930-A734-4EA5-98B2-61B02A626BF9}" name="PivotTable22" cacheId="15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Date">
  <location ref="M5:N85" firstHeaderRow="1" firstDataRow="1" firstDataCol="1"/>
  <pivotFields count="11">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h="1" x="0"/>
        <item x="1"/>
        <item t="default"/>
      </items>
    </pivotField>
    <pivotField showAll="0"/>
    <pivotField showAll="0"/>
    <pivotField dataField="1" showAll="0"/>
    <pivotField numFmtId="9" showAll="0"/>
    <pivotField dragToRow="0" dragToCol="0" dragToPage="0" showAll="0" defaultSubtota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80">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4"/>
    </i>
    <i>
      <x v="215"/>
    </i>
    <i>
      <x v="216"/>
    </i>
    <i>
      <x v="217"/>
    </i>
    <i>
      <x v="218"/>
    </i>
    <i>
      <x v="219"/>
    </i>
    <i>
      <x v="220"/>
    </i>
    <i>
      <x v="221"/>
    </i>
    <i>
      <x v="222"/>
    </i>
    <i>
      <x v="223"/>
    </i>
    <i>
      <x v="224"/>
    </i>
    <i>
      <x v="225"/>
    </i>
    <i>
      <x v="226"/>
    </i>
    <i>
      <x v="227"/>
    </i>
    <i>
      <x v="228"/>
    </i>
    <i>
      <x v="229"/>
    </i>
    <i>
      <x v="230"/>
    </i>
    <i>
      <x v="231"/>
    </i>
    <i>
      <x v="233"/>
    </i>
    <i>
      <x v="235"/>
    </i>
    <i>
      <x v="236"/>
    </i>
    <i>
      <x v="237"/>
    </i>
    <i>
      <x v="238"/>
    </i>
    <i>
      <x v="239"/>
    </i>
    <i>
      <x v="240"/>
    </i>
    <i>
      <x v="241"/>
    </i>
    <i>
      <x v="242"/>
    </i>
    <i>
      <x v="243"/>
    </i>
    <i>
      <x v="244"/>
    </i>
    <i>
      <x v="247"/>
    </i>
    <i>
      <x v="248"/>
    </i>
    <i>
      <x v="249"/>
    </i>
    <i>
      <x v="250"/>
    </i>
    <i t="grand">
      <x/>
    </i>
  </rowItems>
  <colItems count="1">
    <i/>
  </colItems>
  <dataFields count="1">
    <dataField name="No. of Sales" fld="7" baseField="2" baseItem="165"/>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A9F22C2-642B-466E-BC84-60696CA3B950}" name="PivotTable21" cacheId="15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Product Name">
  <location ref="J5:K12" firstHeaderRow="1" firstDataRow="1" firstDataCol="1"/>
  <pivotFields count="11">
    <pivotField showAll="0"/>
    <pivotField dataField="1" showAll="0"/>
    <pivotField numFmtId="15" showAll="0"/>
    <pivotField axis="axisRow" showAll="0">
      <items count="7">
        <item x="5"/>
        <item x="1"/>
        <item x="2"/>
        <item x="3"/>
        <item x="4"/>
        <item x="0"/>
        <item t="default"/>
      </items>
    </pivotField>
    <pivotField showAll="0">
      <items count="3">
        <item h="1" x="0"/>
        <item x="1"/>
        <item t="default"/>
      </items>
    </pivotField>
    <pivotField showAll="0"/>
    <pivotField showAll="0"/>
    <pivotField showAll="0"/>
    <pivotField numFmtId="9" showAll="0"/>
    <pivotField dragToRow="0" dragToCol="0" dragToPage="0" showAll="0" defaultSubtotal="0"/>
    <pivotField showAll="0" defaultSubtotal="0"/>
  </pivotFields>
  <rowFields count="1">
    <field x="3"/>
  </rowFields>
  <rowItems count="7">
    <i>
      <x/>
    </i>
    <i>
      <x v="1"/>
    </i>
    <i>
      <x v="2"/>
    </i>
    <i>
      <x v="3"/>
    </i>
    <i>
      <x v="4"/>
    </i>
    <i>
      <x v="5"/>
    </i>
    <i t="grand">
      <x/>
    </i>
  </rowItems>
  <colItems count="1">
    <i/>
  </colItems>
  <dataFields count="1">
    <dataField name="Count of Products Ordered" fld="1" subtotal="count" baseField="3"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7458B7-8C1E-4365-94F0-0AF16D132071}" name="PivotTable7" cacheId="114"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8" rowHeaderCaption="Day Wise">
  <location ref="N4:O88"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items count="4">
        <item x="1"/>
        <item x="2"/>
        <item x="0"/>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g. no. of Customer Satisfaction" fld="9" subtotal="average" baseField="4" baseItem="165" numFmtId="164"/>
  </dataFields>
  <formats count="2">
    <format dxfId="14">
      <pivotArea outline="0" collapsedLevelsAreSubtotals="1" fieldPosition="0"/>
    </format>
    <format dxfId="13">
      <pivotArea dataOnly="0" labelOnly="1" outline="0" axis="axisValues" fieldPosition="0"/>
    </format>
  </formats>
  <chartFormats count="3">
    <chartFormat chart="1" format="3"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AD41AAE6-3272-4DD7-A352-7AE7B8FE73A2}" name="PivotTable19" cacheId="15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Price of Products">
  <location ref="G4:H11" firstHeaderRow="1" firstDataRow="1" firstDataCol="1"/>
  <pivotFields count="11">
    <pivotField showAll="0"/>
    <pivotField showAll="0"/>
    <pivotField numFmtId="15" showAll="0"/>
    <pivotField showAll="0">
      <items count="7">
        <item x="5"/>
        <item x="1"/>
        <item x="2"/>
        <item x="3"/>
        <item x="4"/>
        <item x="0"/>
        <item t="default"/>
      </items>
    </pivotField>
    <pivotField showAll="0">
      <items count="3">
        <item h="1" x="0"/>
        <item x="1"/>
        <item t="default"/>
      </items>
    </pivotField>
    <pivotField axis="axisRow" showAll="0">
      <items count="7">
        <item x="4"/>
        <item x="1"/>
        <item x="0"/>
        <item x="5"/>
        <item x="3"/>
        <item x="2"/>
        <item t="default"/>
      </items>
    </pivotField>
    <pivotField showAll="0"/>
    <pivotField showAll="0"/>
    <pivotField dataField="1" numFmtId="9" showAll="0"/>
    <pivotField dragToRow="0" dragToCol="0" dragToPage="0" showAll="0" defaultSubtotal="0"/>
    <pivotField showAll="0" defaultSubtotal="0"/>
  </pivotFields>
  <rowFields count="1">
    <field x="5"/>
  </rowFields>
  <rowItems count="7">
    <i>
      <x/>
    </i>
    <i>
      <x v="1"/>
    </i>
    <i>
      <x v="2"/>
    </i>
    <i>
      <x v="3"/>
    </i>
    <i>
      <x v="4"/>
    </i>
    <i>
      <x v="5"/>
    </i>
    <i t="grand">
      <x/>
    </i>
  </rowItems>
  <colItems count="1">
    <i/>
  </colItems>
  <dataFields count="1">
    <dataField name="Average Discount" fld="8" subtotal="average" baseField="5" baseItem="0"/>
  </dataFields>
  <chartFormats count="8">
    <chartFormat chart="3"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5" count="1" selected="0">
            <x v="0"/>
          </reference>
        </references>
      </pivotArea>
    </chartFormat>
    <chartFormat chart="5" format="10">
      <pivotArea type="data" outline="0" fieldPosition="0">
        <references count="2">
          <reference field="4294967294" count="1" selected="0">
            <x v="0"/>
          </reference>
          <reference field="5" count="1" selected="0">
            <x v="1"/>
          </reference>
        </references>
      </pivotArea>
    </chartFormat>
    <chartFormat chart="5" format="11">
      <pivotArea type="data" outline="0" fieldPosition="0">
        <references count="2">
          <reference field="4294967294" count="1" selected="0">
            <x v="0"/>
          </reference>
          <reference field="5" count="1" selected="0">
            <x v="2"/>
          </reference>
        </references>
      </pivotArea>
    </chartFormat>
    <chartFormat chart="5" format="12">
      <pivotArea type="data" outline="0" fieldPosition="0">
        <references count="2">
          <reference field="4294967294" count="1" selected="0">
            <x v="0"/>
          </reference>
          <reference field="5" count="1" selected="0">
            <x v="3"/>
          </reference>
        </references>
      </pivotArea>
    </chartFormat>
    <chartFormat chart="5" format="13">
      <pivotArea type="data" outline="0" fieldPosition="0">
        <references count="2">
          <reference field="4294967294" count="1" selected="0">
            <x v="0"/>
          </reference>
          <reference field="5" count="1" selected="0">
            <x v="4"/>
          </reference>
        </references>
      </pivotArea>
    </chartFormat>
    <chartFormat chart="5" format="14">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3AF1B2F6-50E4-4AB1-A049-783ADE93409E}" name="PivotTable18" cacheId="15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7" rowHeaderCaption="Months">
  <location ref="C4:E9" firstHeaderRow="0" firstDataRow="1" firstDataCol="1"/>
  <pivotFields count="11">
    <pivotField dataField="1"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h="1" x="0"/>
        <item x="1"/>
        <item t="default"/>
      </items>
    </pivotField>
    <pivotField showAll="0"/>
    <pivotField showAll="0"/>
    <pivotField showAll="0"/>
    <pivotField numFmtId="9" showAll="0"/>
    <pivotField dataField="1" dragToRow="0" dragToCol="0" dragToPage="0" showAll="0" defaultSubtotal="0"/>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2">
    <field x="10"/>
    <field x="2"/>
  </rowFields>
  <rowItems count="5">
    <i>
      <x v="6"/>
    </i>
    <i>
      <x v="7"/>
    </i>
    <i>
      <x v="8"/>
    </i>
    <i>
      <x v="9"/>
    </i>
    <i t="grand">
      <x/>
    </i>
  </rowItems>
  <colFields count="1">
    <field x="-2"/>
  </colFields>
  <colItems count="2">
    <i>
      <x/>
    </i>
    <i i="1">
      <x v="1"/>
    </i>
  </colItems>
  <dataFields count="2">
    <dataField name="Count of Order ID" fld="0" subtotal="count" baseField="0" baseItem="0"/>
    <dataField name="Sum of Average Revenue" fld="9" baseField="0" baseItem="0"/>
  </dataFields>
  <chartFormats count="22">
    <chartFormat chart="24"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1"/>
          </reference>
        </references>
      </pivotArea>
    </chartFormat>
    <chartFormat chart="25" format="2" series="1">
      <pivotArea type="data" outline="0" fieldPosition="0">
        <references count="1">
          <reference field="4294967294" count="1" selected="0">
            <x v="0"/>
          </reference>
        </references>
      </pivotArea>
    </chartFormat>
    <chartFormat chart="25" format="3">
      <pivotArea type="data" outline="0" fieldPosition="0">
        <references count="2">
          <reference field="4294967294" count="1" selected="0">
            <x v="0"/>
          </reference>
          <reference field="10" count="1" selected="0">
            <x v="6"/>
          </reference>
        </references>
      </pivotArea>
    </chartFormat>
    <chartFormat chart="25" format="4">
      <pivotArea type="data" outline="0" fieldPosition="0">
        <references count="2">
          <reference field="4294967294" count="1" selected="0">
            <x v="0"/>
          </reference>
          <reference field="10" count="1" selected="0">
            <x v="7"/>
          </reference>
        </references>
      </pivotArea>
    </chartFormat>
    <chartFormat chart="25" format="5">
      <pivotArea type="data" outline="0" fieldPosition="0">
        <references count="2">
          <reference field="4294967294" count="1" selected="0">
            <x v="0"/>
          </reference>
          <reference field="10" count="1" selected="0">
            <x v="8"/>
          </reference>
        </references>
      </pivotArea>
    </chartFormat>
    <chartFormat chart="25" format="6">
      <pivotArea type="data" outline="0" fieldPosition="0">
        <references count="2">
          <reference field="4294967294" count="1" selected="0">
            <x v="0"/>
          </reference>
          <reference field="10" count="1" selected="0">
            <x v="9"/>
          </reference>
        </references>
      </pivotArea>
    </chartFormat>
    <chartFormat chart="25" format="7" series="1">
      <pivotArea type="data" outline="0" fieldPosition="0">
        <references count="1">
          <reference field="4294967294" count="1" selected="0">
            <x v="1"/>
          </reference>
        </references>
      </pivotArea>
    </chartFormat>
    <chartFormat chart="25" format="8">
      <pivotArea type="data" outline="0" fieldPosition="0">
        <references count="2">
          <reference field="4294967294" count="1" selected="0">
            <x v="1"/>
          </reference>
          <reference field="10" count="1" selected="0">
            <x v="6"/>
          </reference>
        </references>
      </pivotArea>
    </chartFormat>
    <chartFormat chart="25" format="9">
      <pivotArea type="data" outline="0" fieldPosition="0">
        <references count="2">
          <reference field="4294967294" count="1" selected="0">
            <x v="1"/>
          </reference>
          <reference field="10" count="1" selected="0">
            <x v="7"/>
          </reference>
        </references>
      </pivotArea>
    </chartFormat>
    <chartFormat chart="25" format="10">
      <pivotArea type="data" outline="0" fieldPosition="0">
        <references count="2">
          <reference field="4294967294" count="1" selected="0">
            <x v="1"/>
          </reference>
          <reference field="10" count="1" selected="0">
            <x v="8"/>
          </reference>
        </references>
      </pivotArea>
    </chartFormat>
    <chartFormat chart="25" format="11">
      <pivotArea type="data" outline="0" fieldPosition="0">
        <references count="2">
          <reference field="4294967294" count="1" selected="0">
            <x v="1"/>
          </reference>
          <reference field="10" count="1" selected="0">
            <x v="9"/>
          </reference>
        </references>
      </pivotArea>
    </chartFormat>
    <chartFormat chart="26" format="12" series="1">
      <pivotArea type="data" outline="0" fieldPosition="0">
        <references count="1">
          <reference field="4294967294" count="1" selected="0">
            <x v="0"/>
          </reference>
        </references>
      </pivotArea>
    </chartFormat>
    <chartFormat chart="26" format="13">
      <pivotArea type="data" outline="0" fieldPosition="0">
        <references count="2">
          <reference field="4294967294" count="1" selected="0">
            <x v="0"/>
          </reference>
          <reference field="10" count="1" selected="0">
            <x v="6"/>
          </reference>
        </references>
      </pivotArea>
    </chartFormat>
    <chartFormat chart="26" format="14">
      <pivotArea type="data" outline="0" fieldPosition="0">
        <references count="2">
          <reference field="4294967294" count="1" selected="0">
            <x v="0"/>
          </reference>
          <reference field="10" count="1" selected="0">
            <x v="7"/>
          </reference>
        </references>
      </pivotArea>
    </chartFormat>
    <chartFormat chart="26" format="15">
      <pivotArea type="data" outline="0" fieldPosition="0">
        <references count="2">
          <reference field="4294967294" count="1" selected="0">
            <x v="0"/>
          </reference>
          <reference field="10" count="1" selected="0">
            <x v="8"/>
          </reference>
        </references>
      </pivotArea>
    </chartFormat>
    <chartFormat chart="26" format="16">
      <pivotArea type="data" outline="0" fieldPosition="0">
        <references count="2">
          <reference field="4294967294" count="1" selected="0">
            <x v="0"/>
          </reference>
          <reference field="10" count="1" selected="0">
            <x v="9"/>
          </reference>
        </references>
      </pivotArea>
    </chartFormat>
    <chartFormat chart="26" format="17" series="1">
      <pivotArea type="data" outline="0" fieldPosition="0">
        <references count="1">
          <reference field="4294967294" count="1" selected="0">
            <x v="1"/>
          </reference>
        </references>
      </pivotArea>
    </chartFormat>
    <chartFormat chart="26" format="18">
      <pivotArea type="data" outline="0" fieldPosition="0">
        <references count="2">
          <reference field="4294967294" count="1" selected="0">
            <x v="1"/>
          </reference>
          <reference field="10" count="1" selected="0">
            <x v="6"/>
          </reference>
        </references>
      </pivotArea>
    </chartFormat>
    <chartFormat chart="26" format="19">
      <pivotArea type="data" outline="0" fieldPosition="0">
        <references count="2">
          <reference field="4294967294" count="1" selected="0">
            <x v="1"/>
          </reference>
          <reference field="10" count="1" selected="0">
            <x v="7"/>
          </reference>
        </references>
      </pivotArea>
    </chartFormat>
    <chartFormat chart="26" format="20">
      <pivotArea type="data" outline="0" fieldPosition="0">
        <references count="2">
          <reference field="4294967294" count="1" selected="0">
            <x v="1"/>
          </reference>
          <reference field="10" count="1" selected="0">
            <x v="8"/>
          </reference>
        </references>
      </pivotArea>
    </chartFormat>
    <chartFormat chart="26" format="21">
      <pivotArea type="data" outline="0" fieldPosition="0">
        <references count="2">
          <reference field="4294967294" count="1" selected="0">
            <x v="1"/>
          </reference>
          <reference field="1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75E5A3-4782-4B39-9E22-3AD54DDCB58A}" name="PivotTable6" cacheId="106" applyNumberFormats="0" applyBorderFormats="0" applyFontFormats="0" applyPatternFormats="0" applyAlignmentFormats="0" applyWidthHeightFormats="1" dataCaption="Values" updatedVersion="6" minRefreshableVersion="3" useAutoFormatting="1" subtotalHiddenItems="1" rowGrandTotals="0" itemPrintTitles="1" createdVersion="6" indent="0" outline="1" outlineData="1" multipleFieldFilters="0" chartFormat="5">
  <location ref="K4:L88" firstHeaderRow="1" firstDataRow="1" firstDataCol="1"/>
  <pivotFields count="2">
    <pivotField axis="axisRow" allDrilled="1" subtotalTop="0" showAll="0" dataSourceSort="1" defaultSubtotal="0" defaultAttributeDrillState="1">
      <items count="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s>
    </pivotField>
    <pivotField dataField="1" subtotalTop="0" showAll="0" defaultSubtotal="0"/>
  </pivotFields>
  <rowFields count="1">
    <field x="0"/>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Count of Agent Handled" fld="1" subtotal="count" baseField="0" baseItem="0"/>
  </dataFields>
  <formats count="1">
    <format dxfId="12">
      <pivotArea dataOnly="0" labelOnly="1" fieldPosition="0">
        <references count="1">
          <reference field="0" count="0"/>
        </references>
      </pivotArea>
    </format>
  </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2F2B39-EFA9-489F-B794-378D2DE6BFF2}" name="PivotTable5" cacheId="97" applyNumberFormats="0" applyBorderFormats="0" applyFontFormats="0" applyPatternFormats="0" applyAlignmentFormats="0" applyWidthHeightFormats="1" dataCaption="Values" updatedVersion="6" minRefreshableVersion="3" useAutoFormatting="1" subtotalHiddenItems="1" rowGrandTotals="0" itemPrintTitles="1" createdVersion="6" indent="0" outline="1" outlineData="1" multipleFieldFilters="0" chartFormat="2">
  <location ref="G26:I43" firstHeaderRow="1" firstDataRow="1" firstDataCol="0"/>
  <formats count="3">
    <format dxfId="9">
      <pivotArea dataOnly="0" outline="0" axis="axisValues" fieldPosition="0"/>
    </format>
    <format dxfId="10">
      <pivotArea dataOnly="0" labelOnly="1" outline="0" axis="axisValues" fieldPosition="0"/>
    </format>
    <format dxfId="11">
      <pivotArea outline="0" collapsedLevelsAreSubtotals="1" fieldPosition="0"/>
    </format>
  </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Rating Given"/>
    <pivotHierarchy dragToData="1" caption="Average of Rating Given"/>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AEFFC86-6B68-4D70-81B1-BB8340A2F393}" name="PivotTable4" cacheId="103" applyNumberFormats="0" applyBorderFormats="0" applyFontFormats="0" applyPatternFormats="0" applyAlignmentFormats="0" applyWidthHeightFormats="1" dataCaption="Values" updatedVersion="6" minRefreshableVersion="3" useAutoFormatting="1" subtotalHiddenItems="1" rowGrandTotals="0" itemPrintTitles="1" createdVersion="6" indent="0" outline="1" outlineData="1" multipleFieldFilters="0" chartFormat="5" rowHeaderCaption="Count Type">
  <location ref="G3:H6"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3">
    <i>
      <x/>
    </i>
    <i>
      <x v="1"/>
    </i>
    <i>
      <x v="2"/>
    </i>
  </rowItems>
  <colItems count="1">
    <i/>
  </colItems>
  <dataFields count="1">
    <dataField name="No. of Interactions" fld="1" subtotal="count"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o. of Interaction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42712D1-8C91-4421-89E9-3166F1EEB4A2}" name="PivotTable3" cacheId="100" applyNumberFormats="0" applyBorderFormats="0" applyFontFormats="0" applyPatternFormats="0" applyAlignmentFormats="0" applyWidthHeightFormats="1" dataCaption="Values" updatedVersion="6" minRefreshableVersion="3" useAutoFormatting="1" subtotalHiddenItems="1" rowGrandTotals="0" itemPrintTitles="1" createdVersion="6" indent="0" outline="1" outlineData="1" multipleFieldFilters="0" chartFormat="6" rowHeaderCaption="Agents">
  <location ref="C27:D30"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3">
    <i>
      <x/>
    </i>
    <i>
      <x v="1"/>
    </i>
    <i>
      <x v="2"/>
    </i>
  </rowItems>
  <colItems count="1">
    <i/>
  </colItems>
  <dataFields count="1">
    <dataField name="No. of Interactions" fld="1" subtotal="count" baseField="0" baseItem="0"/>
  </dataFields>
  <chartFormats count="3">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o. of Interaction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59CCFE4-0D68-4F31-B44A-70C1A138547A}" name="PivotTable2" cacheId="114"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6">
  <location ref="C9:D12"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axis="axisRow"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erage of Rating Given" fld="9" subtotal="average" baseField="8" baseItem="0"/>
  </dataFields>
  <formats count="1">
    <format dxfId="21">
      <pivotArea collapsedLevelsAreSubtotals="1" fieldPosition="0">
        <references count="1">
          <reference field="8" count="0"/>
        </references>
      </pivotArea>
    </format>
  </format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8" count="1" selected="0">
            <x v="0"/>
          </reference>
        </references>
      </pivotArea>
    </chartFormat>
    <chartFormat chart="3" format="2">
      <pivotArea type="data" outline="0" fieldPosition="0">
        <references count="2">
          <reference field="4294967294" count="1" selected="0">
            <x v="0"/>
          </reference>
          <reference field="8" count="1" selected="0">
            <x v="1"/>
          </reference>
        </references>
      </pivotArea>
    </chartFormat>
    <chartFormat chart="3" format="3">
      <pivotArea type="data" outline="0" fieldPosition="0">
        <references count="2">
          <reference field="4294967294" count="1" selected="0">
            <x v="0"/>
          </reference>
          <reference field="8"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8" count="1" selected="0">
            <x v="0"/>
          </reference>
        </references>
      </pivotArea>
    </chartFormat>
    <chartFormat chart="5" format="10">
      <pivotArea type="data" outline="0" fieldPosition="0">
        <references count="2">
          <reference field="4294967294" count="1" selected="0">
            <x v="0"/>
          </reference>
          <reference field="8" count="1" selected="0">
            <x v="1"/>
          </reference>
        </references>
      </pivotArea>
    </chartFormat>
    <chartFormat chart="5" format="1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85B67BE-5AA0-42DC-86FA-1B090977B7FE}" name="PivotTable1" cacheId="114"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rowHeaderCaption="Agents">
  <location ref="C3:D7"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axis="axisRow"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8"/>
  </rowFields>
  <rowItems count="4">
    <i>
      <x/>
    </i>
    <i>
      <x v="1"/>
    </i>
    <i>
      <x v="2"/>
    </i>
    <i t="grand">
      <x/>
    </i>
  </rowItems>
  <colItems count="1">
    <i/>
  </colItems>
  <dataFields count="1">
    <dataField name="Avg. Customer Satisfaction" fld="9" subtotal="average" baseField="8" baseItem="0"/>
  </dataFields>
  <formats count="1">
    <format dxfId="22">
      <pivotArea collapsedLevelsAreSubtotals="1" fieldPosition="0">
        <references count="1">
          <reference field="8"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29936F8-F4D5-4085-A202-D087AA55178C}" name="PivotTable17" cacheId="14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9">
  <location ref="AE11:AG17" firstHeaderRow="0" firstDataRow="1" firstDataCol="1"/>
  <pivotFields count="8">
    <pivotField showAll="0"/>
    <pivotField axis="axisRow" showAll="0">
      <items count="7">
        <item x="0"/>
        <item x="1"/>
        <item x="2"/>
        <item x="3"/>
        <item x="4"/>
        <item x="5"/>
        <item t="default"/>
      </items>
    </pivotField>
    <pivotField numFmtId="172" showAll="0"/>
    <pivotField dataField="1" numFmtId="1" showAll="0" defaultSubtotal="0">
      <items count="7">
        <item x="0"/>
        <item x="1"/>
        <item x="2"/>
        <item x="3"/>
        <item x="4"/>
        <item x="5"/>
        <item x="6"/>
      </items>
    </pivotField>
    <pivotField showAll="0"/>
    <pivotField showAll="0"/>
    <pivotField dragToRow="0" dragToCol="0" dragToPage="0" showAll="0" defaultSubtotal="0"/>
    <pivotField showAll="0" defaultSubtotal="0"/>
  </pivotFields>
  <rowFields count="1">
    <field x="1"/>
  </rowFields>
  <rowItems count="6">
    <i>
      <x/>
    </i>
    <i>
      <x v="1"/>
    </i>
    <i>
      <x v="2"/>
    </i>
    <i>
      <x v="3"/>
    </i>
    <i>
      <x v="4"/>
    </i>
    <i>
      <x v="5"/>
    </i>
  </rowItems>
  <colFields count="1">
    <field x="-2"/>
  </colFields>
  <colItems count="2">
    <i>
      <x/>
    </i>
    <i i="1">
      <x v="1"/>
    </i>
  </colItems>
  <dataFields count="2">
    <dataField name="Sum of Amount in Sales" fld="3" baseField="3" baseItem="0"/>
    <dataField name="Average of Amount in Sales" fld="3" subtotal="average" baseField="1" baseItem="0" numFmtId="1"/>
  </dataFields>
  <formats count="1">
    <format dxfId="0">
      <pivotArea outline="0" collapsedLevelsAreSubtotals="1" fieldPosition="0">
        <references count="1">
          <reference field="4294967294" count="1" selected="0">
            <x v="1"/>
          </reference>
        </references>
      </pivotArea>
    </format>
  </formats>
  <chartFormats count="16">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8" format="16" series="1">
      <pivotArea type="data" outline="0" fieldPosition="0">
        <references count="1">
          <reference field="4294967294" count="1" selected="0">
            <x v="0"/>
          </reference>
        </references>
      </pivotArea>
    </chartFormat>
    <chartFormat chart="8" format="17">
      <pivotArea type="data" outline="0" fieldPosition="0">
        <references count="2">
          <reference field="4294967294" count="1" selected="0">
            <x v="0"/>
          </reference>
          <reference field="1" count="1" selected="0">
            <x v="0"/>
          </reference>
        </references>
      </pivotArea>
    </chartFormat>
    <chartFormat chart="8" format="18">
      <pivotArea type="data" outline="0" fieldPosition="0">
        <references count="2">
          <reference field="4294967294" count="1" selected="0">
            <x v="0"/>
          </reference>
          <reference field="1" count="1" selected="0">
            <x v="1"/>
          </reference>
        </references>
      </pivotArea>
    </chartFormat>
    <chartFormat chart="8" format="19">
      <pivotArea type="data" outline="0" fieldPosition="0">
        <references count="2">
          <reference field="4294967294" count="1" selected="0">
            <x v="0"/>
          </reference>
          <reference field="1" count="1" selected="0">
            <x v="2"/>
          </reference>
        </references>
      </pivotArea>
    </chartFormat>
    <chartFormat chart="8" format="20">
      <pivotArea type="data" outline="0" fieldPosition="0">
        <references count="2">
          <reference field="4294967294" count="1" selected="0">
            <x v="0"/>
          </reference>
          <reference field="1" count="1" selected="0">
            <x v="3"/>
          </reference>
        </references>
      </pivotArea>
    </chartFormat>
    <chartFormat chart="8" format="21">
      <pivotArea type="data" outline="0" fieldPosition="0">
        <references count="2">
          <reference field="4294967294" count="1" selected="0">
            <x v="0"/>
          </reference>
          <reference field="1" count="1" selected="0">
            <x v="4"/>
          </reference>
        </references>
      </pivotArea>
    </chartFormat>
    <chartFormat chart="8" format="22">
      <pivotArea type="data" outline="0" fieldPosition="0">
        <references count="2">
          <reference field="4294967294" count="1" selected="0">
            <x v="0"/>
          </reference>
          <reference field="1" count="1" selected="0">
            <x v="5"/>
          </reference>
        </references>
      </pivotArea>
    </chartFormat>
    <chartFormat chart="8" format="23" series="1">
      <pivotArea type="data" outline="0" fieldPosition="0">
        <references count="1">
          <reference field="4294967294" count="1" selected="0">
            <x v="1"/>
          </reference>
        </references>
      </pivotArea>
    </chartFormat>
    <chartFormat chart="8" format="24">
      <pivotArea type="data" outline="0" fieldPosition="0">
        <references count="2">
          <reference field="4294967294" count="1" selected="0">
            <x v="1"/>
          </reference>
          <reference field="1" count="1" selected="0">
            <x v="0"/>
          </reference>
        </references>
      </pivotArea>
    </chartFormat>
    <chartFormat chart="8" format="25">
      <pivotArea type="data" outline="0" fieldPosition="0">
        <references count="2">
          <reference field="4294967294" count="1" selected="0">
            <x v="1"/>
          </reference>
          <reference field="1" count="1" selected="0">
            <x v="1"/>
          </reference>
        </references>
      </pivotArea>
    </chartFormat>
    <chartFormat chart="8" format="26">
      <pivotArea type="data" outline="0" fieldPosition="0">
        <references count="2">
          <reference field="4294967294" count="1" selected="0">
            <x v="1"/>
          </reference>
          <reference field="1" count="1" selected="0">
            <x v="2"/>
          </reference>
        </references>
      </pivotArea>
    </chartFormat>
    <chartFormat chart="8" format="27">
      <pivotArea type="data" outline="0" fieldPosition="0">
        <references count="2">
          <reference field="4294967294" count="1" selected="0">
            <x v="1"/>
          </reference>
          <reference field="1" count="1" selected="0">
            <x v="3"/>
          </reference>
        </references>
      </pivotArea>
    </chartFormat>
    <chartFormat chart="8" format="28">
      <pivotArea type="data" outline="0" fieldPosition="0">
        <references count="2">
          <reference field="4294967294" count="1" selected="0">
            <x v="1"/>
          </reference>
          <reference field="1" count="1" selected="0">
            <x v="4"/>
          </reference>
        </references>
      </pivotArea>
    </chartFormat>
    <chartFormat chart="8" format="29">
      <pivotArea type="data" outline="0" fieldPosition="0">
        <references count="2">
          <reference field="4294967294" count="1" selected="0">
            <x v="1"/>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_Handled" xr10:uid="{290D12E8-E8FC-4DB8-BE68-653C2A8FFE0A}" sourceName="Agent Handled">
  <pivotTables>
    <pivotTable tabId="12" name="PivotTable1"/>
    <pivotTable tabId="12" name="PivotTable2"/>
    <pivotTable tabId="12" name="PivotTable7"/>
    <pivotTable tabId="12" name="PivotTable8"/>
  </pivotTables>
  <data>
    <tabular pivotCacheId="928332064">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D3EAAA3F-5490-4833-B171-728FA31D127D}" sourceName="Order Type">
  <pivotTables>
    <pivotTable tabId="14" name="PivotTable24"/>
    <pivotTable tabId="14" name="PivotTable18"/>
    <pivotTable tabId="14" name="PivotTable19"/>
    <pivotTable tabId="14" name="PivotTable20"/>
    <pivotTable tabId="14" name="PivotTable21"/>
    <pivotTable tabId="14" name="PivotTable22"/>
    <pivotTable tabId="14" name="PivotTable23"/>
  </pivotTables>
  <data>
    <tabular pivotCacheId="44978527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Handled 1" xr10:uid="{4160704D-5F55-4124-B0C7-5E5F92247CA0}" cache="Slicer_Agent_Handled" caption="Agent Handled"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1" xr10:uid="{08336A09-55FC-4534-B0CF-6335CD90276E}" cache="Slicer_Order_Type" caption="Order Typ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Handled" xr10:uid="{F3CD3493-C4DE-4FFC-B5F4-0DF6A0ECCBE9}" cache="Slicer_Agent_Handled" caption="Agent Handled"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76DA22A5-FB05-4F96-8E41-445B97722E2F}" cache="Slicer_Order_Type" caption="Order 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53F7DDA-B553-4EC5-B9E1-075B3021D5AD}" name="Table6" displayName="Table6" ref="P33:Q827" totalsRowShown="0" headerRowDxfId="3">
  <autoFilter ref="P33:Q827" xr:uid="{D369EFC8-D7F5-481C-BD96-0CB0FE8FC204}"/>
  <tableColumns count="2">
    <tableColumn id="1" xr3:uid="{BC2117CC-0A26-4C16-B1AD-47891C8124BE}" name="Actual Value" dataDxfId="4"/>
    <tableColumn id="2" xr3:uid="{411D897A-578F-4B51-892B-F9C69FA732DB}" name="Round off Value">
      <calculatedColumnFormula>ROUND(P34/5,0)*5</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20" tableBorderDxfId="19">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15"/>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8"/>
    <tableColumn id="4" xr3:uid="{19A872B4-06DB-46B5-9601-84ED507CA160}" name="Amount in Sales" dataDxfId="7"/>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18"/>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7"/>
    <tableColumn id="9" xr3:uid="{C9CD15F4-319D-434D-BD43-0E11DFD65D1E}" name="Discount" dataDxfId="16">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5A14DFE0-AE92-4041-A40E-2D23AF1BC8D4}" sourceName="Contact Date">
  <pivotTables>
    <pivotTable tabId="12" name="PivotTable7"/>
    <pivotTable tabId="12" name="PivotTable1"/>
    <pivotTable tabId="12" name="PivotTable2"/>
    <pivotTable tabId="12" name="PivotTable8"/>
  </pivotTables>
  <state minimalRefreshVersion="6" lastRefreshVersion="6" pivotCacheId="928332064"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1" xr10:uid="{4E94176E-25BA-42BD-9B40-4AD4EF1DB183}" cache="NativeTimeline_Contact_Date" caption="Contact Date" level="2" selectionLevel="1" scrollPosition="2022-08-07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B6119235-05E0-4DE2-BFB0-C7ED99330D0D}" cache="NativeTimeline_Contact_Date" caption="Contact Date" level="2" selectionLevel="2" scrollPosition="2022-06-06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11/relationships/timeline" Target="../timelines/timelin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3.xml"/><Relationship Id="rId5" Type="http://schemas.openxmlformats.org/officeDocument/2006/relationships/pivotTable" Target="../pivotTables/pivotTable5.xml"/><Relationship Id="rId10" Type="http://schemas.openxmlformats.org/officeDocument/2006/relationships/drawing" Target="../drawings/drawing4.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pivotTable" Target="../pivotTables/pivotTable11.xml"/><Relationship Id="rId7" Type="http://schemas.openxmlformats.org/officeDocument/2006/relationships/drawing" Target="../drawings/drawing5.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6.xml"/><Relationship Id="rId3" Type="http://schemas.openxmlformats.org/officeDocument/2006/relationships/pivotTable" Target="../pivotTables/pivotTable17.xml"/><Relationship Id="rId7" Type="http://schemas.openxmlformats.org/officeDocument/2006/relationships/pivotTable" Target="../pivotTables/pivotTable21.xml"/><Relationship Id="rId2" Type="http://schemas.openxmlformats.org/officeDocument/2006/relationships/pivotTable" Target="../pivotTables/pivotTable16.xml"/><Relationship Id="rId1" Type="http://schemas.openxmlformats.org/officeDocument/2006/relationships/pivotTable" Target="../pivotTables/pivotTable15.xml"/><Relationship Id="rId6" Type="http://schemas.openxmlformats.org/officeDocument/2006/relationships/pivotTable" Target="../pivotTables/pivotTable20.xml"/><Relationship Id="rId5" Type="http://schemas.openxmlformats.org/officeDocument/2006/relationships/pivotTable" Target="../pivotTables/pivotTable19.xml"/><Relationship Id="rId4" Type="http://schemas.openxmlformats.org/officeDocument/2006/relationships/pivotTable" Target="../pivotTables/pivotTable18.xml"/><Relationship Id="rId9" Type="http://schemas.microsoft.com/office/2007/relationships/slicer" Target="../slicers/slicer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F00F7-B5AE-4DE3-BE96-911B7BBF4ED3}">
  <sheetPr>
    <tabColor theme="0"/>
  </sheetPr>
  <dimension ref="A1:T46"/>
  <sheetViews>
    <sheetView showGridLines="0" showRowColHeaders="0" tabSelected="1" zoomScaleNormal="100" workbookViewId="0">
      <selection activeCell="T4" sqref="T4"/>
    </sheetView>
  </sheetViews>
  <sheetFormatPr defaultRowHeight="14.5" x14ac:dyDescent="0.35"/>
  <sheetData>
    <row r="1" spans="1:20" x14ac:dyDescent="0.35">
      <c r="A1" s="10"/>
      <c r="B1" s="10"/>
      <c r="C1" s="10"/>
      <c r="D1" s="10"/>
      <c r="E1" s="10"/>
      <c r="F1" s="10"/>
      <c r="G1" s="10"/>
      <c r="H1" s="10"/>
      <c r="I1" s="10"/>
      <c r="J1" s="10"/>
      <c r="K1" s="10"/>
      <c r="L1" s="10"/>
      <c r="M1" s="10"/>
      <c r="N1" s="10"/>
      <c r="O1" s="10"/>
      <c r="P1" s="10"/>
      <c r="Q1" s="10"/>
      <c r="R1" s="10"/>
      <c r="S1" s="10"/>
      <c r="T1" s="10"/>
    </row>
    <row r="2" spans="1:20" x14ac:dyDescent="0.35">
      <c r="A2" s="10"/>
      <c r="B2" s="10"/>
      <c r="C2" s="10"/>
      <c r="D2" s="10"/>
      <c r="E2" s="10"/>
      <c r="F2" s="10"/>
      <c r="G2" s="10"/>
      <c r="H2" s="10"/>
      <c r="I2" s="10"/>
      <c r="J2" s="10"/>
      <c r="K2" s="10"/>
      <c r="L2" s="10"/>
      <c r="M2" s="10"/>
      <c r="N2" s="10"/>
      <c r="O2" s="10"/>
      <c r="P2" s="10"/>
      <c r="Q2" s="10"/>
      <c r="R2" s="10"/>
      <c r="S2" s="10"/>
      <c r="T2" s="10"/>
    </row>
    <row r="3" spans="1:20" x14ac:dyDescent="0.35">
      <c r="A3" s="10"/>
      <c r="B3" s="10"/>
      <c r="C3" s="10"/>
      <c r="D3" s="10"/>
      <c r="E3" s="10"/>
      <c r="F3" s="10"/>
      <c r="G3" s="10"/>
      <c r="H3" s="10"/>
      <c r="I3" s="10"/>
      <c r="J3" s="10"/>
      <c r="K3" s="10"/>
      <c r="L3" s="10"/>
      <c r="M3" s="10"/>
      <c r="N3" s="10"/>
      <c r="O3" s="10"/>
      <c r="P3" s="10"/>
      <c r="Q3" s="10"/>
      <c r="R3" s="10"/>
      <c r="S3" s="10"/>
      <c r="T3" s="10"/>
    </row>
    <row r="4" spans="1:20" x14ac:dyDescent="0.35">
      <c r="A4" s="10"/>
      <c r="B4" s="10"/>
      <c r="C4" s="10"/>
      <c r="D4" s="10"/>
      <c r="E4" s="10"/>
      <c r="F4" s="10"/>
      <c r="G4" s="10"/>
      <c r="H4" s="10"/>
      <c r="I4" s="10"/>
      <c r="J4" s="10"/>
      <c r="K4" s="10"/>
      <c r="L4" s="10"/>
      <c r="M4" s="10"/>
      <c r="N4" s="10"/>
      <c r="O4" s="10"/>
      <c r="P4" s="10"/>
      <c r="Q4" s="10"/>
      <c r="R4" s="10"/>
      <c r="S4" s="10"/>
      <c r="T4" s="10"/>
    </row>
    <row r="5" spans="1:20" x14ac:dyDescent="0.35">
      <c r="A5" s="10"/>
      <c r="B5" s="10"/>
      <c r="C5" s="10"/>
      <c r="D5" s="10"/>
      <c r="E5" s="10"/>
      <c r="F5" s="10"/>
      <c r="G5" s="10"/>
      <c r="H5" s="10"/>
      <c r="I5" s="10"/>
      <c r="J5" s="10"/>
      <c r="K5" s="10"/>
      <c r="L5" s="10"/>
      <c r="M5" s="10"/>
      <c r="N5" s="10"/>
      <c r="O5" s="10"/>
      <c r="P5" s="10"/>
      <c r="Q5" s="10"/>
      <c r="R5" s="10"/>
      <c r="S5" s="10"/>
      <c r="T5" s="10"/>
    </row>
    <row r="6" spans="1:20" x14ac:dyDescent="0.35">
      <c r="A6" s="10"/>
      <c r="B6" s="10"/>
      <c r="C6" s="10"/>
      <c r="D6" s="10"/>
      <c r="E6" s="10"/>
      <c r="F6" s="10"/>
      <c r="G6" s="10"/>
      <c r="H6" s="10"/>
      <c r="I6" s="10"/>
      <c r="J6" s="10"/>
      <c r="K6" s="10"/>
      <c r="L6" s="10"/>
      <c r="M6" s="10"/>
      <c r="N6" s="10"/>
      <c r="O6" s="10"/>
      <c r="P6" s="10"/>
      <c r="Q6" s="10"/>
      <c r="R6" s="10"/>
      <c r="S6" s="10"/>
      <c r="T6" s="10"/>
    </row>
    <row r="7" spans="1:20" x14ac:dyDescent="0.35">
      <c r="A7" s="10"/>
      <c r="B7" s="10"/>
      <c r="C7" s="10"/>
      <c r="D7" s="10"/>
      <c r="E7" s="10"/>
      <c r="F7" s="10"/>
      <c r="G7" s="10"/>
      <c r="H7" s="10"/>
      <c r="I7" s="10"/>
      <c r="J7" s="10"/>
      <c r="K7" s="10"/>
      <c r="L7" s="10"/>
      <c r="M7" s="10"/>
      <c r="N7" s="10"/>
      <c r="O7" s="10"/>
      <c r="P7" s="10"/>
      <c r="Q7" s="10"/>
      <c r="R7" s="10"/>
      <c r="S7" s="10"/>
      <c r="T7" s="10"/>
    </row>
    <row r="8" spans="1:20" x14ac:dyDescent="0.35">
      <c r="A8" s="10"/>
      <c r="B8" s="10"/>
      <c r="C8" s="10"/>
      <c r="D8" s="10"/>
      <c r="E8" s="10"/>
      <c r="F8" s="10"/>
      <c r="G8" s="10"/>
      <c r="H8" s="10"/>
      <c r="I8" s="10"/>
      <c r="J8" s="10"/>
      <c r="K8" s="10"/>
      <c r="L8" s="10"/>
      <c r="M8" s="10"/>
      <c r="N8" s="10"/>
      <c r="O8" s="10"/>
      <c r="P8" s="10"/>
      <c r="Q8" s="10"/>
      <c r="R8" s="10"/>
      <c r="S8" s="10"/>
      <c r="T8" s="10"/>
    </row>
    <row r="9" spans="1:20" x14ac:dyDescent="0.35">
      <c r="A9" s="10"/>
      <c r="B9" s="10"/>
      <c r="C9" s="10"/>
      <c r="D9" s="10"/>
      <c r="E9" s="10"/>
      <c r="F9" s="10"/>
      <c r="G9" s="10"/>
      <c r="H9" s="10"/>
      <c r="I9" s="10"/>
      <c r="J9" s="10"/>
      <c r="K9" s="10"/>
      <c r="L9" s="10"/>
      <c r="M9" s="10"/>
      <c r="N9" s="10"/>
      <c r="O9" s="10"/>
      <c r="P9" s="10"/>
      <c r="Q9" s="10"/>
      <c r="R9" s="10"/>
      <c r="S9" s="10"/>
      <c r="T9" s="10"/>
    </row>
    <row r="10" spans="1:20" x14ac:dyDescent="0.35">
      <c r="A10" s="10"/>
      <c r="B10" s="10"/>
      <c r="C10" s="10"/>
      <c r="D10" s="10"/>
      <c r="E10" s="10"/>
      <c r="F10" s="10"/>
      <c r="G10" s="10"/>
      <c r="H10" s="10"/>
      <c r="I10" s="10"/>
      <c r="J10" s="10"/>
      <c r="K10" s="10"/>
      <c r="L10" s="10"/>
      <c r="M10" s="10"/>
      <c r="N10" s="10"/>
      <c r="O10" s="10"/>
      <c r="P10" s="10"/>
      <c r="Q10" s="10"/>
      <c r="R10" s="10"/>
      <c r="S10" s="10"/>
      <c r="T10" s="10"/>
    </row>
    <row r="11" spans="1:20" x14ac:dyDescent="0.35">
      <c r="A11" s="10"/>
      <c r="B11" s="10"/>
      <c r="C11" s="10"/>
      <c r="D11" s="10"/>
      <c r="E11" s="10"/>
      <c r="F11" s="10"/>
      <c r="G11" s="10"/>
      <c r="H11" s="10"/>
      <c r="I11" s="10"/>
      <c r="J11" s="10"/>
      <c r="K11" s="10"/>
      <c r="L11" s="10"/>
      <c r="M11" s="10"/>
      <c r="N11" s="10"/>
      <c r="O11" s="10"/>
      <c r="P11" s="10"/>
      <c r="Q11" s="10"/>
      <c r="R11" s="10"/>
      <c r="S11" s="10"/>
      <c r="T11" s="10"/>
    </row>
    <row r="12" spans="1:20" x14ac:dyDescent="0.35">
      <c r="A12" s="10"/>
      <c r="B12" s="10"/>
      <c r="C12" s="10"/>
      <c r="D12" s="10"/>
      <c r="E12" s="10"/>
      <c r="F12" s="10"/>
      <c r="G12" s="10"/>
      <c r="H12" s="10"/>
      <c r="I12" s="10"/>
      <c r="J12" s="10"/>
      <c r="K12" s="10"/>
      <c r="L12" s="10"/>
      <c r="M12" s="10"/>
      <c r="N12" s="10"/>
      <c r="O12" s="10"/>
      <c r="P12" s="10"/>
      <c r="Q12" s="10"/>
      <c r="R12" s="10"/>
      <c r="S12" s="10"/>
      <c r="T12" s="10"/>
    </row>
    <row r="13" spans="1:20" x14ac:dyDescent="0.35">
      <c r="A13" s="10"/>
      <c r="B13" s="10"/>
      <c r="C13" s="10"/>
      <c r="D13" s="10"/>
      <c r="E13" s="10"/>
      <c r="F13" s="10"/>
      <c r="G13" s="10"/>
      <c r="H13" s="10"/>
      <c r="I13" s="10"/>
      <c r="J13" s="10"/>
      <c r="K13" s="10"/>
      <c r="L13" s="10"/>
      <c r="M13" s="10"/>
      <c r="N13" s="10"/>
      <c r="O13" s="10"/>
      <c r="P13" s="10"/>
      <c r="Q13" s="10"/>
      <c r="R13" s="10"/>
      <c r="S13" s="10"/>
      <c r="T13" s="10"/>
    </row>
    <row r="14" spans="1:20" x14ac:dyDescent="0.35">
      <c r="A14" s="10"/>
      <c r="B14" s="10"/>
      <c r="C14" s="10"/>
      <c r="D14" s="10"/>
      <c r="E14" s="10"/>
      <c r="F14" s="10"/>
      <c r="G14" s="10"/>
      <c r="H14" s="10"/>
      <c r="I14" s="10"/>
      <c r="J14" s="10"/>
      <c r="K14" s="10"/>
      <c r="L14" s="10"/>
      <c r="M14" s="10"/>
      <c r="N14" s="10"/>
      <c r="O14" s="10"/>
      <c r="P14" s="10"/>
      <c r="Q14" s="10"/>
      <c r="R14" s="10"/>
      <c r="S14" s="10"/>
      <c r="T14" s="10"/>
    </row>
    <row r="15" spans="1:20" x14ac:dyDescent="0.35">
      <c r="A15" s="10"/>
      <c r="B15" s="10"/>
      <c r="C15" s="10"/>
      <c r="D15" s="10"/>
      <c r="E15" s="10"/>
      <c r="F15" s="10"/>
      <c r="G15" s="10"/>
      <c r="H15" s="10"/>
      <c r="I15" s="10"/>
      <c r="J15" s="10"/>
      <c r="K15" s="10"/>
      <c r="L15" s="10"/>
      <c r="M15" s="10"/>
      <c r="N15" s="10"/>
      <c r="O15" s="10"/>
      <c r="P15" s="10"/>
      <c r="Q15" s="10"/>
      <c r="R15" s="10"/>
      <c r="S15" s="10"/>
      <c r="T15" s="10"/>
    </row>
    <row r="16" spans="1:20" x14ac:dyDescent="0.35">
      <c r="A16" s="10"/>
      <c r="B16" s="10"/>
      <c r="C16" s="10"/>
      <c r="D16" s="10"/>
      <c r="E16" s="10"/>
      <c r="F16" s="10"/>
      <c r="G16" s="10"/>
      <c r="H16" s="10"/>
      <c r="I16" s="10"/>
      <c r="J16" s="10"/>
      <c r="K16" s="10"/>
      <c r="L16" s="10"/>
      <c r="M16" s="10"/>
      <c r="N16" s="10"/>
      <c r="O16" s="10"/>
      <c r="P16" s="10"/>
      <c r="Q16" s="10"/>
      <c r="R16" s="10"/>
      <c r="S16" s="10"/>
      <c r="T16" s="10"/>
    </row>
    <row r="17" spans="1:20" x14ac:dyDescent="0.35">
      <c r="A17" s="10"/>
      <c r="B17" s="10"/>
      <c r="C17" s="10"/>
      <c r="D17" s="10"/>
      <c r="E17" s="10"/>
      <c r="F17" s="10"/>
      <c r="G17" s="10"/>
      <c r="H17" s="10"/>
      <c r="I17" s="10"/>
      <c r="J17" s="10"/>
      <c r="K17" s="10"/>
      <c r="L17" s="10"/>
      <c r="M17" s="10"/>
      <c r="N17" s="10"/>
      <c r="O17" s="10"/>
      <c r="P17" s="10"/>
      <c r="Q17" s="10"/>
      <c r="R17" s="10"/>
      <c r="S17" s="10"/>
      <c r="T17" s="10"/>
    </row>
    <row r="18" spans="1:20" x14ac:dyDescent="0.35">
      <c r="A18" s="10"/>
      <c r="B18" s="10"/>
      <c r="C18" s="10"/>
      <c r="D18" s="10"/>
      <c r="E18" s="10"/>
      <c r="F18" s="10"/>
      <c r="G18" s="10"/>
      <c r="H18" s="10"/>
      <c r="I18" s="10"/>
      <c r="J18" s="10"/>
      <c r="K18" s="10"/>
      <c r="L18" s="10"/>
      <c r="M18" s="10"/>
      <c r="N18" s="10"/>
      <c r="O18" s="10"/>
      <c r="P18" s="10"/>
      <c r="Q18" s="10"/>
      <c r="R18" s="10"/>
      <c r="S18" s="10"/>
      <c r="T18" s="10"/>
    </row>
    <row r="19" spans="1:20" x14ac:dyDescent="0.35">
      <c r="A19" s="10"/>
      <c r="B19" s="10"/>
      <c r="C19" s="10"/>
      <c r="D19" s="10"/>
      <c r="E19" s="10"/>
      <c r="F19" s="10"/>
      <c r="G19" s="10"/>
      <c r="H19" s="10"/>
      <c r="I19" s="10"/>
      <c r="J19" s="10"/>
      <c r="K19" s="10"/>
      <c r="L19" s="10"/>
      <c r="M19" s="10"/>
      <c r="N19" s="10"/>
      <c r="O19" s="10"/>
      <c r="P19" s="10"/>
      <c r="Q19" s="10"/>
      <c r="R19" s="10"/>
      <c r="S19" s="10"/>
      <c r="T19" s="10"/>
    </row>
    <row r="20" spans="1:20" x14ac:dyDescent="0.35">
      <c r="A20" s="10"/>
      <c r="B20" s="10"/>
      <c r="C20" s="10"/>
      <c r="D20" s="10"/>
      <c r="E20" s="10"/>
      <c r="F20" s="10"/>
      <c r="G20" s="10"/>
      <c r="H20" s="10"/>
      <c r="I20" s="10"/>
      <c r="J20" s="10"/>
      <c r="K20" s="10"/>
      <c r="L20" s="10"/>
      <c r="M20" s="10"/>
      <c r="N20" s="10"/>
      <c r="O20" s="10"/>
      <c r="P20" s="10"/>
      <c r="Q20" s="10"/>
      <c r="R20" s="10"/>
      <c r="S20" s="10"/>
      <c r="T20" s="10"/>
    </row>
    <row r="21" spans="1:20" x14ac:dyDescent="0.35">
      <c r="A21" s="10"/>
      <c r="B21" s="10"/>
      <c r="C21" s="10"/>
      <c r="D21" s="10"/>
      <c r="E21" s="10"/>
      <c r="F21" s="10"/>
      <c r="G21" s="10"/>
      <c r="H21" s="10"/>
      <c r="I21" s="10"/>
      <c r="J21" s="10"/>
      <c r="K21" s="10"/>
      <c r="L21" s="10"/>
      <c r="M21" s="10"/>
      <c r="N21" s="10"/>
      <c r="O21" s="10"/>
      <c r="P21" s="10"/>
      <c r="Q21" s="10"/>
      <c r="R21" s="10"/>
      <c r="S21" s="10"/>
      <c r="T21" s="10"/>
    </row>
    <row r="22" spans="1:20" x14ac:dyDescent="0.35">
      <c r="A22" s="10"/>
      <c r="B22" s="10"/>
      <c r="C22" s="10"/>
      <c r="D22" s="10"/>
      <c r="E22" s="10"/>
      <c r="F22" s="10"/>
      <c r="G22" s="10"/>
      <c r="H22" s="10"/>
      <c r="I22" s="10"/>
      <c r="J22" s="10"/>
      <c r="K22" s="10"/>
      <c r="L22" s="10"/>
      <c r="M22" s="10"/>
      <c r="N22" s="10"/>
      <c r="O22" s="10"/>
      <c r="P22" s="10"/>
      <c r="Q22" s="10"/>
      <c r="R22" s="10"/>
      <c r="S22" s="10"/>
      <c r="T22" s="10"/>
    </row>
    <row r="23" spans="1:20" x14ac:dyDescent="0.35">
      <c r="A23" s="10"/>
      <c r="B23" s="10"/>
      <c r="C23" s="10"/>
      <c r="D23" s="10"/>
      <c r="E23" s="10"/>
      <c r="F23" s="10"/>
      <c r="G23" s="10"/>
      <c r="H23" s="10"/>
      <c r="I23" s="10"/>
      <c r="J23" s="10"/>
      <c r="K23" s="10"/>
      <c r="L23" s="10"/>
      <c r="M23" s="10"/>
      <c r="N23" s="10"/>
      <c r="O23" s="10"/>
      <c r="P23" s="10"/>
      <c r="Q23" s="10"/>
      <c r="R23" s="10"/>
      <c r="S23" s="10"/>
      <c r="T23" s="10"/>
    </row>
    <row r="24" spans="1:20" x14ac:dyDescent="0.35">
      <c r="A24" s="10"/>
      <c r="B24" s="10"/>
      <c r="C24" s="10"/>
      <c r="D24" s="10"/>
      <c r="E24" s="10"/>
      <c r="F24" s="10"/>
      <c r="G24" s="10"/>
      <c r="H24" s="10"/>
      <c r="I24" s="10"/>
      <c r="J24" s="10"/>
      <c r="K24" s="10"/>
      <c r="L24" s="10"/>
      <c r="M24" s="10"/>
      <c r="N24" s="10"/>
      <c r="O24" s="10"/>
      <c r="P24" s="10"/>
      <c r="Q24" s="10"/>
      <c r="R24" s="10"/>
      <c r="S24" s="10"/>
      <c r="T24" s="10"/>
    </row>
    <row r="25" spans="1:20" x14ac:dyDescent="0.35">
      <c r="A25" s="10"/>
      <c r="B25" s="10"/>
      <c r="C25" s="10"/>
      <c r="D25" s="10"/>
      <c r="E25" s="10"/>
      <c r="F25" s="10"/>
      <c r="G25" s="10"/>
      <c r="H25" s="10"/>
      <c r="I25" s="10"/>
      <c r="J25" s="10"/>
      <c r="K25" s="10"/>
      <c r="L25" s="10"/>
      <c r="M25" s="10"/>
      <c r="N25" s="10"/>
      <c r="O25" s="10"/>
      <c r="P25" s="10"/>
      <c r="Q25" s="10"/>
      <c r="R25" s="10"/>
      <c r="S25" s="10"/>
      <c r="T25" s="10"/>
    </row>
    <row r="26" spans="1:20" x14ac:dyDescent="0.35">
      <c r="A26" s="10"/>
      <c r="B26" s="10"/>
      <c r="C26" s="10"/>
      <c r="D26" s="10"/>
      <c r="E26" s="10"/>
      <c r="F26" s="10"/>
      <c r="G26" s="10"/>
      <c r="H26" s="10"/>
      <c r="I26" s="10"/>
      <c r="J26" s="10"/>
      <c r="K26" s="10"/>
      <c r="L26" s="10"/>
      <c r="M26" s="10"/>
      <c r="N26" s="10"/>
      <c r="O26" s="10"/>
      <c r="P26" s="10"/>
      <c r="Q26" s="10"/>
      <c r="R26" s="10"/>
      <c r="S26" s="10"/>
      <c r="T26" s="10"/>
    </row>
    <row r="27" spans="1:20" x14ac:dyDescent="0.35">
      <c r="A27" s="10"/>
      <c r="B27" s="10"/>
      <c r="C27" s="10"/>
      <c r="D27" s="10"/>
      <c r="E27" s="10"/>
      <c r="F27" s="10"/>
      <c r="G27" s="10"/>
      <c r="H27" s="10"/>
      <c r="I27" s="10"/>
      <c r="J27" s="10"/>
      <c r="K27" s="10"/>
      <c r="L27" s="10"/>
      <c r="M27" s="10"/>
      <c r="N27" s="10"/>
      <c r="O27" s="10"/>
      <c r="P27" s="10"/>
      <c r="Q27" s="10"/>
      <c r="R27" s="10"/>
      <c r="S27" s="10"/>
      <c r="T27" s="10"/>
    </row>
    <row r="28" spans="1:20" x14ac:dyDescent="0.35">
      <c r="A28" s="10"/>
      <c r="B28" s="10"/>
      <c r="C28" s="10"/>
      <c r="D28" s="10"/>
      <c r="E28" s="10"/>
      <c r="F28" s="10"/>
      <c r="G28" s="10"/>
      <c r="H28" s="10"/>
      <c r="I28" s="10"/>
      <c r="J28" s="10"/>
      <c r="K28" s="10"/>
      <c r="L28" s="10"/>
      <c r="M28" s="10"/>
      <c r="N28" s="10"/>
      <c r="O28" s="10"/>
      <c r="P28" s="10"/>
      <c r="Q28" s="10"/>
      <c r="R28" s="10"/>
      <c r="S28" s="10"/>
      <c r="T28" s="10"/>
    </row>
    <row r="29" spans="1:20" x14ac:dyDescent="0.35">
      <c r="A29" s="10"/>
      <c r="B29" s="10"/>
      <c r="C29" s="10"/>
      <c r="D29" s="10"/>
      <c r="E29" s="10"/>
      <c r="F29" s="10"/>
      <c r="G29" s="10"/>
      <c r="H29" s="10"/>
      <c r="I29" s="10"/>
      <c r="J29" s="10"/>
      <c r="K29" s="10"/>
      <c r="L29" s="10"/>
      <c r="M29" s="10"/>
      <c r="N29" s="10"/>
      <c r="O29" s="10"/>
      <c r="P29" s="10"/>
      <c r="Q29" s="10"/>
      <c r="R29" s="10"/>
      <c r="S29" s="10"/>
      <c r="T29" s="10"/>
    </row>
    <row r="30" spans="1:20" x14ac:dyDescent="0.35">
      <c r="A30" s="10"/>
      <c r="B30" s="10"/>
      <c r="C30" s="10"/>
      <c r="D30" s="10"/>
      <c r="E30" s="10"/>
      <c r="F30" s="10"/>
      <c r="G30" s="10"/>
      <c r="H30" s="10"/>
      <c r="I30" s="10"/>
      <c r="J30" s="10"/>
      <c r="K30" s="10"/>
      <c r="L30" s="10"/>
      <c r="M30" s="10"/>
      <c r="N30" s="10"/>
      <c r="O30" s="10"/>
      <c r="P30" s="10"/>
      <c r="Q30" s="10"/>
      <c r="R30" s="10"/>
      <c r="S30" s="10"/>
      <c r="T30" s="10"/>
    </row>
    <row r="31" spans="1:20" x14ac:dyDescent="0.35">
      <c r="A31" s="10"/>
      <c r="B31" s="10"/>
      <c r="C31" s="10"/>
      <c r="D31" s="10"/>
      <c r="E31" s="10"/>
      <c r="F31" s="10"/>
      <c r="G31" s="10"/>
      <c r="H31" s="10"/>
      <c r="I31" s="10"/>
      <c r="J31" s="10"/>
      <c r="K31" s="10"/>
      <c r="L31" s="10"/>
      <c r="M31" s="10"/>
      <c r="N31" s="10"/>
      <c r="O31" s="10"/>
      <c r="P31" s="10"/>
      <c r="Q31" s="10"/>
      <c r="R31" s="10"/>
      <c r="S31" s="10"/>
      <c r="T31" s="10"/>
    </row>
    <row r="32" spans="1:20" x14ac:dyDescent="0.35">
      <c r="A32" s="10"/>
      <c r="B32" s="10"/>
      <c r="C32" s="10"/>
      <c r="D32" s="10"/>
      <c r="E32" s="10"/>
      <c r="F32" s="10"/>
      <c r="G32" s="10"/>
      <c r="H32" s="10"/>
      <c r="I32" s="10"/>
      <c r="J32" s="10"/>
      <c r="K32" s="10"/>
      <c r="L32" s="10"/>
      <c r="M32" s="10"/>
      <c r="N32" s="10"/>
      <c r="O32" s="10"/>
      <c r="P32" s="10"/>
      <c r="Q32" s="10"/>
      <c r="R32" s="10"/>
      <c r="S32" s="10"/>
      <c r="T32" s="10"/>
    </row>
    <row r="33" spans="1:20" x14ac:dyDescent="0.35">
      <c r="A33" s="10"/>
      <c r="B33" s="10"/>
      <c r="C33" s="10"/>
      <c r="D33" s="10"/>
      <c r="E33" s="10"/>
      <c r="F33" s="10"/>
      <c r="G33" s="10"/>
      <c r="H33" s="10"/>
      <c r="I33" s="10"/>
      <c r="J33" s="10"/>
      <c r="K33" s="10"/>
      <c r="L33" s="10"/>
      <c r="M33" s="10"/>
      <c r="N33" s="10"/>
      <c r="O33" s="10"/>
      <c r="P33" s="10"/>
      <c r="Q33" s="10"/>
      <c r="R33" s="10"/>
      <c r="S33" s="10"/>
      <c r="T33" s="10"/>
    </row>
    <row r="34" spans="1:20" x14ac:dyDescent="0.35">
      <c r="A34" s="10"/>
      <c r="B34" s="10"/>
      <c r="C34" s="10"/>
      <c r="D34" s="10"/>
      <c r="E34" s="10"/>
      <c r="F34" s="10"/>
      <c r="G34" s="10"/>
      <c r="H34" s="10"/>
      <c r="I34" s="10"/>
      <c r="J34" s="10"/>
      <c r="K34" s="10"/>
      <c r="L34" s="10"/>
      <c r="M34" s="10"/>
      <c r="N34" s="10"/>
      <c r="O34" s="10"/>
      <c r="P34" s="10"/>
      <c r="Q34" s="10"/>
      <c r="R34" s="10"/>
      <c r="S34" s="10"/>
      <c r="T34" s="10"/>
    </row>
    <row r="35" spans="1:20" x14ac:dyDescent="0.35">
      <c r="A35" s="10"/>
      <c r="B35" s="10"/>
      <c r="C35" s="10"/>
      <c r="D35" s="10"/>
      <c r="E35" s="10"/>
      <c r="F35" s="10"/>
      <c r="G35" s="10"/>
      <c r="H35" s="10"/>
      <c r="I35" s="10"/>
      <c r="J35" s="10"/>
      <c r="K35" s="10"/>
      <c r="L35" s="10"/>
      <c r="M35" s="10"/>
      <c r="N35" s="10"/>
      <c r="O35" s="10"/>
      <c r="P35" s="10"/>
      <c r="Q35" s="10"/>
      <c r="R35" s="10"/>
      <c r="S35" s="10"/>
      <c r="T35" s="10"/>
    </row>
    <row r="36" spans="1:20" x14ac:dyDescent="0.35">
      <c r="A36" s="10"/>
      <c r="B36" s="10"/>
      <c r="C36" s="10"/>
      <c r="D36" s="10"/>
      <c r="E36" s="10"/>
      <c r="F36" s="10"/>
      <c r="G36" s="10"/>
      <c r="H36" s="10"/>
      <c r="I36" s="10"/>
      <c r="J36" s="10"/>
      <c r="K36" s="10"/>
      <c r="L36" s="10"/>
      <c r="M36" s="10"/>
      <c r="N36" s="10"/>
      <c r="O36" s="10"/>
      <c r="P36" s="10"/>
      <c r="Q36" s="10"/>
      <c r="R36" s="10"/>
      <c r="S36" s="10"/>
      <c r="T36" s="10"/>
    </row>
    <row r="37" spans="1:20" x14ac:dyDescent="0.35">
      <c r="A37" s="10"/>
      <c r="B37" s="10"/>
      <c r="C37" s="10"/>
      <c r="D37" s="10"/>
      <c r="E37" s="10"/>
      <c r="F37" s="10"/>
      <c r="G37" s="10"/>
      <c r="H37" s="10"/>
      <c r="I37" s="10"/>
      <c r="J37" s="10"/>
      <c r="K37" s="10"/>
      <c r="L37" s="10"/>
      <c r="M37" s="10"/>
      <c r="N37" s="10"/>
      <c r="O37" s="10"/>
      <c r="P37" s="10"/>
      <c r="Q37" s="10"/>
      <c r="R37" s="10"/>
      <c r="S37" s="10"/>
      <c r="T37" s="10"/>
    </row>
    <row r="38" spans="1:20" x14ac:dyDescent="0.35">
      <c r="A38" s="10"/>
      <c r="B38" s="10"/>
      <c r="C38" s="10"/>
      <c r="D38" s="10"/>
      <c r="E38" s="10"/>
      <c r="F38" s="10"/>
      <c r="G38" s="10"/>
      <c r="H38" s="10"/>
      <c r="I38" s="10"/>
      <c r="J38" s="10"/>
      <c r="K38" s="10"/>
      <c r="L38" s="10"/>
      <c r="M38" s="10"/>
      <c r="N38" s="10"/>
      <c r="O38" s="10"/>
      <c r="P38" s="10"/>
      <c r="Q38" s="10"/>
      <c r="R38" s="10"/>
      <c r="S38" s="10"/>
      <c r="T38" s="10"/>
    </row>
    <row r="39" spans="1:20" x14ac:dyDescent="0.35">
      <c r="A39" s="10"/>
      <c r="B39" s="10"/>
      <c r="C39" s="10"/>
      <c r="D39" s="10"/>
      <c r="E39" s="10"/>
      <c r="F39" s="10"/>
      <c r="G39" s="10"/>
      <c r="H39" s="10"/>
      <c r="I39" s="10"/>
      <c r="J39" s="10"/>
      <c r="K39" s="10"/>
      <c r="L39" s="10"/>
      <c r="M39" s="10"/>
      <c r="N39" s="10"/>
      <c r="O39" s="10"/>
      <c r="P39" s="10"/>
      <c r="Q39" s="10"/>
      <c r="R39" s="10"/>
      <c r="S39" s="10"/>
      <c r="T39" s="10"/>
    </row>
    <row r="40" spans="1:20" x14ac:dyDescent="0.35">
      <c r="A40" s="10"/>
      <c r="B40" s="10"/>
      <c r="C40" s="10"/>
      <c r="D40" s="10"/>
      <c r="E40" s="10"/>
      <c r="F40" s="10"/>
      <c r="G40" s="10"/>
      <c r="H40" s="10"/>
      <c r="I40" s="10"/>
      <c r="J40" s="10"/>
      <c r="K40" s="10"/>
      <c r="L40" s="10"/>
      <c r="M40" s="10"/>
      <c r="N40" s="10"/>
      <c r="O40" s="10"/>
      <c r="P40" s="10"/>
      <c r="Q40" s="10"/>
      <c r="R40" s="10"/>
      <c r="S40" s="10"/>
      <c r="T40" s="10"/>
    </row>
    <row r="41" spans="1:20" x14ac:dyDescent="0.35">
      <c r="A41" s="10"/>
      <c r="B41" s="10"/>
      <c r="C41" s="10"/>
      <c r="D41" s="10"/>
      <c r="E41" s="10"/>
      <c r="F41" s="10"/>
      <c r="G41" s="10"/>
      <c r="H41" s="10"/>
      <c r="I41" s="10"/>
      <c r="J41" s="10"/>
      <c r="K41" s="10"/>
      <c r="L41" s="10"/>
      <c r="M41" s="10"/>
      <c r="N41" s="10"/>
      <c r="O41" s="10"/>
      <c r="P41" s="10"/>
      <c r="Q41" s="10"/>
      <c r="R41" s="10"/>
      <c r="S41" s="10"/>
      <c r="T41" s="10"/>
    </row>
    <row r="42" spans="1:20" x14ac:dyDescent="0.35">
      <c r="A42" s="10"/>
      <c r="B42" s="10"/>
      <c r="C42" s="10"/>
      <c r="D42" s="10"/>
      <c r="E42" s="10"/>
      <c r="F42" s="10"/>
      <c r="G42" s="10"/>
      <c r="H42" s="10"/>
      <c r="I42" s="10"/>
      <c r="J42" s="10"/>
      <c r="K42" s="10"/>
      <c r="L42" s="10"/>
      <c r="M42" s="10"/>
      <c r="N42" s="10"/>
      <c r="O42" s="10"/>
      <c r="P42" s="10"/>
      <c r="Q42" s="10"/>
      <c r="R42" s="10"/>
      <c r="S42" s="10"/>
      <c r="T42" s="10"/>
    </row>
    <row r="43" spans="1:20" x14ac:dyDescent="0.35">
      <c r="A43" s="10"/>
      <c r="B43" s="10"/>
      <c r="C43" s="10"/>
      <c r="D43" s="10"/>
      <c r="E43" s="10"/>
      <c r="F43" s="10"/>
      <c r="G43" s="10"/>
      <c r="H43" s="10"/>
      <c r="I43" s="10"/>
      <c r="J43" s="10"/>
      <c r="K43" s="10"/>
      <c r="L43" s="10"/>
      <c r="M43" s="10"/>
      <c r="N43" s="10"/>
      <c r="O43" s="10"/>
      <c r="P43" s="10"/>
      <c r="Q43" s="10"/>
      <c r="R43" s="10"/>
      <c r="S43" s="10"/>
    </row>
    <row r="44" spans="1:20" x14ac:dyDescent="0.35">
      <c r="A44" s="10"/>
      <c r="B44" s="10"/>
      <c r="C44" s="10"/>
      <c r="D44" s="10"/>
      <c r="E44" s="10"/>
      <c r="F44" s="10"/>
      <c r="G44" s="10"/>
      <c r="H44" s="10"/>
      <c r="I44" s="10"/>
      <c r="J44" s="10"/>
      <c r="K44" s="10"/>
      <c r="L44" s="10"/>
      <c r="M44" s="10"/>
      <c r="N44" s="10"/>
      <c r="O44" s="10"/>
      <c r="P44" s="10"/>
      <c r="Q44" s="10"/>
      <c r="R44" s="10"/>
      <c r="S44" s="10"/>
    </row>
    <row r="45" spans="1:20" x14ac:dyDescent="0.35">
      <c r="A45" s="10"/>
      <c r="B45" s="10"/>
      <c r="C45" s="10"/>
      <c r="D45" s="10"/>
      <c r="E45" s="10"/>
      <c r="F45" s="10"/>
      <c r="G45" s="10"/>
      <c r="H45" s="10"/>
      <c r="I45" s="10"/>
      <c r="J45" s="10"/>
      <c r="K45" s="10"/>
      <c r="L45" s="10"/>
      <c r="M45" s="10"/>
      <c r="N45" s="10"/>
      <c r="O45" s="10"/>
      <c r="P45" s="10"/>
      <c r="Q45" s="10"/>
      <c r="R45" s="10"/>
      <c r="S45" s="10"/>
    </row>
    <row r="46" spans="1:20" x14ac:dyDescent="0.35">
      <c r="A46" s="10"/>
      <c r="B46" s="10"/>
      <c r="C46" s="10"/>
      <c r="D46" s="10"/>
      <c r="E46" s="10"/>
      <c r="F46" s="10"/>
      <c r="G46" s="10"/>
      <c r="H46" s="10"/>
      <c r="I46" s="10"/>
      <c r="J46" s="10"/>
      <c r="K46" s="10"/>
      <c r="L46" s="10"/>
      <c r="M46" s="10"/>
      <c r="N46" s="10"/>
      <c r="O46" s="10"/>
      <c r="P46" s="10"/>
      <c r="Q46" s="10"/>
      <c r="R46" s="10"/>
      <c r="S46" s="1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zoomScale="130" zoomScaleNormal="130" workbookViewId="0">
      <selection activeCell="D13" sqref="D13:D19"/>
    </sheetView>
  </sheetViews>
  <sheetFormatPr defaultRowHeight="14.5" x14ac:dyDescent="0.35"/>
  <cols>
    <col min="1" max="1" width="55.81640625" customWidth="1"/>
    <col min="4" max="4" width="102.26953125" customWidth="1"/>
  </cols>
  <sheetData>
    <row r="1" spans="1:4" x14ac:dyDescent="0.35">
      <c r="A1" s="8" t="s">
        <v>1673</v>
      </c>
      <c r="D1" s="8" t="s">
        <v>1674</v>
      </c>
    </row>
    <row r="2" spans="1:4" x14ac:dyDescent="0.35">
      <c r="A2" t="s">
        <v>1675</v>
      </c>
      <c r="D2" t="s">
        <v>1676</v>
      </c>
    </row>
    <row r="3" spans="1:4" x14ac:dyDescent="0.35">
      <c r="A3" t="s">
        <v>1677</v>
      </c>
      <c r="D3" t="s">
        <v>1678</v>
      </c>
    </row>
    <row r="4" spans="1:4" x14ac:dyDescent="0.35">
      <c r="A4" t="s">
        <v>1679</v>
      </c>
      <c r="D4" t="s">
        <v>1680</v>
      </c>
    </row>
    <row r="5" spans="1:4" x14ac:dyDescent="0.35">
      <c r="A5" t="s">
        <v>1681</v>
      </c>
      <c r="D5" t="s">
        <v>1682</v>
      </c>
    </row>
    <row r="6" spans="1:4" x14ac:dyDescent="0.35">
      <c r="A6" t="s">
        <v>1683</v>
      </c>
      <c r="D6" t="s">
        <v>1684</v>
      </c>
    </row>
    <row r="7" spans="1:4" x14ac:dyDescent="0.35">
      <c r="A7" t="s">
        <v>1685</v>
      </c>
      <c r="D7" t="s">
        <v>1686</v>
      </c>
    </row>
    <row r="13" spans="1:4" x14ac:dyDescent="0.35">
      <c r="D13" s="8" t="s">
        <v>1687</v>
      </c>
    </row>
    <row r="14" spans="1:4" x14ac:dyDescent="0.35">
      <c r="D14" t="s">
        <v>1688</v>
      </c>
    </row>
    <row r="15" spans="1:4" x14ac:dyDescent="0.35">
      <c r="D15" t="s">
        <v>1689</v>
      </c>
    </row>
    <row r="16" spans="1:4" x14ac:dyDescent="0.35">
      <c r="D16" t="s">
        <v>1690</v>
      </c>
    </row>
    <row r="17" spans="4:4" x14ac:dyDescent="0.35">
      <c r="D17" t="s">
        <v>1691</v>
      </c>
    </row>
    <row r="18" spans="4:4" x14ac:dyDescent="0.35">
      <c r="D18" t="s">
        <v>1692</v>
      </c>
    </row>
    <row r="19" spans="4:4" x14ac:dyDescent="0.35">
      <c r="D19" t="s">
        <v>1693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DE977-24D5-4908-8A52-BF33582ABF79}">
  <sheetPr>
    <tabColor theme="0"/>
  </sheetPr>
  <dimension ref="A1:V62"/>
  <sheetViews>
    <sheetView showGridLines="0" showRowColHeaders="0" zoomScaleNormal="100" workbookViewId="0">
      <selection activeCell="N2" sqref="N2"/>
    </sheetView>
  </sheetViews>
  <sheetFormatPr defaultRowHeight="14.5" x14ac:dyDescent="0.35"/>
  <sheetData>
    <row r="1" spans="1:22" x14ac:dyDescent="0.35">
      <c r="A1" s="28"/>
      <c r="B1" s="28"/>
      <c r="C1" s="28"/>
      <c r="D1" s="28"/>
      <c r="E1" s="28"/>
      <c r="F1" s="28"/>
      <c r="G1" s="28"/>
      <c r="H1" s="28"/>
      <c r="I1" s="28"/>
      <c r="J1" s="28"/>
      <c r="K1" s="28"/>
      <c r="L1" s="28"/>
      <c r="M1" s="28"/>
      <c r="N1" s="28"/>
      <c r="O1" s="28"/>
      <c r="P1" s="28"/>
      <c r="Q1" s="28"/>
      <c r="R1" s="28"/>
      <c r="S1" s="28"/>
      <c r="T1" s="28"/>
      <c r="U1" s="28"/>
      <c r="V1" s="28"/>
    </row>
    <row r="2" spans="1:22" x14ac:dyDescent="0.35">
      <c r="A2" s="28"/>
      <c r="B2" s="28"/>
      <c r="C2" s="28"/>
      <c r="D2" s="28"/>
      <c r="E2" s="28"/>
      <c r="F2" s="28"/>
      <c r="G2" s="28"/>
      <c r="H2" s="28"/>
      <c r="I2" s="28"/>
      <c r="J2" s="28"/>
      <c r="K2" s="28"/>
      <c r="L2" s="28"/>
      <c r="M2" s="28"/>
      <c r="N2" s="28"/>
      <c r="O2" s="28"/>
      <c r="P2" s="28"/>
      <c r="Q2" s="28"/>
      <c r="R2" s="28"/>
      <c r="S2" s="28"/>
      <c r="T2" s="28"/>
      <c r="U2" s="28"/>
      <c r="V2" s="28"/>
    </row>
    <row r="3" spans="1:22" x14ac:dyDescent="0.35">
      <c r="A3" s="28"/>
      <c r="B3" s="28"/>
      <c r="C3" s="28"/>
      <c r="D3" s="28"/>
      <c r="E3" s="28"/>
      <c r="F3" s="28"/>
      <c r="G3" s="28"/>
      <c r="H3" s="28"/>
      <c r="I3" s="28"/>
      <c r="J3" s="28"/>
      <c r="K3" s="28"/>
      <c r="L3" s="28"/>
      <c r="M3" s="28"/>
      <c r="N3" s="28"/>
      <c r="O3" s="28"/>
      <c r="P3" s="28"/>
      <c r="Q3" s="28"/>
      <c r="R3" s="28"/>
      <c r="S3" s="28"/>
      <c r="T3" s="28"/>
      <c r="U3" s="28"/>
      <c r="V3" s="28"/>
    </row>
    <row r="4" spans="1:22" x14ac:dyDescent="0.35">
      <c r="A4" s="28"/>
      <c r="B4" s="28"/>
      <c r="C4" s="28"/>
      <c r="D4" s="28"/>
      <c r="E4" s="28"/>
      <c r="F4" s="28"/>
      <c r="G4" s="28"/>
      <c r="H4" s="28"/>
      <c r="I4" s="28"/>
      <c r="J4" s="28"/>
      <c r="K4" s="28"/>
      <c r="L4" s="28"/>
      <c r="M4" s="28"/>
      <c r="N4" s="28"/>
      <c r="O4" s="28"/>
      <c r="P4" s="28"/>
      <c r="Q4" s="28"/>
      <c r="R4" s="28"/>
      <c r="S4" s="28"/>
      <c r="T4" s="28"/>
      <c r="U4" s="28"/>
      <c r="V4" s="28"/>
    </row>
    <row r="5" spans="1:22" x14ac:dyDescent="0.35">
      <c r="A5" s="28"/>
      <c r="B5" s="28"/>
      <c r="C5" s="28"/>
      <c r="D5" s="28"/>
      <c r="E5" s="28"/>
      <c r="F5" s="28"/>
      <c r="G5" s="28"/>
      <c r="H5" s="28"/>
      <c r="I5" s="28"/>
      <c r="J5" s="28"/>
      <c r="K5" s="28"/>
      <c r="L5" s="28"/>
      <c r="M5" s="28"/>
      <c r="N5" s="28"/>
      <c r="O5" s="28"/>
      <c r="P5" s="28"/>
      <c r="Q5" s="28"/>
      <c r="R5" s="28"/>
      <c r="S5" s="28"/>
      <c r="T5" s="28"/>
      <c r="U5" s="28"/>
      <c r="V5" s="28"/>
    </row>
    <row r="6" spans="1:22" x14ac:dyDescent="0.35">
      <c r="A6" s="28"/>
      <c r="B6" s="28"/>
      <c r="C6" s="28"/>
      <c r="D6" s="28"/>
      <c r="E6" s="28"/>
      <c r="F6" s="28"/>
      <c r="G6" s="28"/>
      <c r="H6" s="28"/>
      <c r="I6" s="28"/>
      <c r="J6" s="28"/>
      <c r="K6" s="28"/>
      <c r="L6" s="28"/>
      <c r="M6" s="28"/>
      <c r="N6" s="28"/>
      <c r="O6" s="28"/>
      <c r="P6" s="28"/>
      <c r="Q6" s="28"/>
      <c r="R6" s="28"/>
      <c r="S6" s="28"/>
      <c r="T6" s="28"/>
      <c r="U6" s="28"/>
      <c r="V6" s="28"/>
    </row>
    <row r="7" spans="1:22" x14ac:dyDescent="0.35">
      <c r="A7" s="28"/>
      <c r="B7" s="28"/>
      <c r="C7" s="28"/>
      <c r="D7" s="28"/>
      <c r="E7" s="28"/>
      <c r="F7" s="28"/>
      <c r="G7" s="28"/>
      <c r="H7" s="28"/>
      <c r="I7" s="28"/>
      <c r="J7" s="28"/>
      <c r="K7" s="28"/>
      <c r="L7" s="28"/>
      <c r="M7" s="28"/>
      <c r="N7" s="28"/>
      <c r="O7" s="28"/>
      <c r="P7" s="28"/>
      <c r="Q7" s="28"/>
      <c r="R7" s="28"/>
      <c r="S7" s="28"/>
      <c r="T7" s="28"/>
      <c r="U7" s="28"/>
      <c r="V7" s="28"/>
    </row>
    <row r="8" spans="1:22" x14ac:dyDescent="0.35">
      <c r="A8" s="28"/>
      <c r="B8" s="28"/>
      <c r="C8" s="28"/>
      <c r="D8" s="28"/>
      <c r="E8" s="28"/>
      <c r="F8" s="28"/>
      <c r="G8" s="28"/>
      <c r="H8" s="28"/>
      <c r="I8" s="28"/>
      <c r="J8" s="28"/>
      <c r="K8" s="28"/>
      <c r="L8" s="28"/>
      <c r="M8" s="28"/>
      <c r="N8" s="28"/>
      <c r="O8" s="28"/>
      <c r="P8" s="28"/>
      <c r="Q8" s="28"/>
      <c r="R8" s="28"/>
      <c r="S8" s="28"/>
      <c r="T8" s="28"/>
      <c r="U8" s="28"/>
      <c r="V8" s="28"/>
    </row>
    <row r="9" spans="1:22" x14ac:dyDescent="0.35">
      <c r="A9" s="28"/>
      <c r="B9" s="28"/>
      <c r="C9" s="28"/>
      <c r="D9" s="28"/>
      <c r="E9" s="28"/>
      <c r="F9" s="28"/>
      <c r="G9" s="28"/>
      <c r="H9" s="28"/>
      <c r="I9" s="28"/>
      <c r="J9" s="28"/>
      <c r="K9" s="28"/>
      <c r="L9" s="28"/>
      <c r="M9" s="28"/>
      <c r="N9" s="28"/>
      <c r="O9" s="28"/>
      <c r="P9" s="28"/>
      <c r="Q9" s="28"/>
      <c r="R9" s="28"/>
      <c r="S9" s="28"/>
      <c r="T9" s="28"/>
      <c r="U9" s="28"/>
      <c r="V9" s="28"/>
    </row>
    <row r="10" spans="1:22" x14ac:dyDescent="0.35">
      <c r="A10" s="28"/>
      <c r="B10" s="28"/>
      <c r="C10" s="28"/>
      <c r="D10" s="28"/>
      <c r="E10" s="28"/>
      <c r="F10" s="28"/>
      <c r="G10" s="28"/>
      <c r="H10" s="28"/>
      <c r="I10" s="28"/>
      <c r="J10" s="28"/>
      <c r="K10" s="28"/>
      <c r="L10" s="28"/>
      <c r="M10" s="28"/>
      <c r="N10" s="28"/>
      <c r="O10" s="28"/>
      <c r="P10" s="28"/>
      <c r="Q10" s="28"/>
      <c r="R10" s="28"/>
      <c r="S10" s="28"/>
      <c r="T10" s="28"/>
      <c r="U10" s="28"/>
      <c r="V10" s="28"/>
    </row>
    <row r="11" spans="1:22" x14ac:dyDescent="0.35">
      <c r="A11" s="28"/>
      <c r="B11" s="28"/>
      <c r="C11" s="28"/>
      <c r="D11" s="28"/>
      <c r="E11" s="28"/>
      <c r="F11" s="28"/>
      <c r="G11" s="28"/>
      <c r="H11" s="28"/>
      <c r="I11" s="28"/>
      <c r="J11" s="28"/>
      <c r="K11" s="28"/>
      <c r="L11" s="28"/>
      <c r="M11" s="28"/>
      <c r="N11" s="28"/>
      <c r="O11" s="28"/>
      <c r="P11" s="28"/>
      <c r="Q11" s="28"/>
      <c r="R11" s="28"/>
      <c r="S11" s="28"/>
      <c r="T11" s="28"/>
      <c r="U11" s="28"/>
      <c r="V11" s="28"/>
    </row>
    <row r="12" spans="1:22" x14ac:dyDescent="0.35">
      <c r="A12" s="28"/>
      <c r="B12" s="28"/>
      <c r="C12" s="28"/>
      <c r="D12" s="28"/>
      <c r="E12" s="28"/>
      <c r="F12" s="28"/>
      <c r="G12" s="28"/>
      <c r="H12" s="28"/>
      <c r="I12" s="28"/>
      <c r="J12" s="28"/>
      <c r="K12" s="28"/>
      <c r="L12" s="28"/>
      <c r="M12" s="28"/>
      <c r="N12" s="28"/>
      <c r="O12" s="28"/>
      <c r="P12" s="28"/>
      <c r="Q12" s="28"/>
      <c r="R12" s="28"/>
      <c r="S12" s="28"/>
      <c r="T12" s="28"/>
      <c r="U12" s="28"/>
      <c r="V12" s="28"/>
    </row>
    <row r="13" spans="1:22" x14ac:dyDescent="0.35">
      <c r="A13" s="28"/>
      <c r="B13" s="28"/>
      <c r="C13" s="28"/>
      <c r="D13" s="28"/>
      <c r="E13" s="28"/>
      <c r="F13" s="28"/>
      <c r="G13" s="28"/>
      <c r="H13" s="28"/>
      <c r="I13" s="28"/>
      <c r="J13" s="28"/>
      <c r="K13" s="28"/>
      <c r="L13" s="28"/>
      <c r="M13" s="28"/>
      <c r="N13" s="28"/>
      <c r="O13" s="28"/>
      <c r="P13" s="28"/>
      <c r="Q13" s="28"/>
      <c r="R13" s="28"/>
      <c r="S13" s="28"/>
      <c r="T13" s="28"/>
      <c r="U13" s="28"/>
      <c r="V13" s="28"/>
    </row>
    <row r="14" spans="1:22" x14ac:dyDescent="0.35">
      <c r="A14" s="28"/>
      <c r="B14" s="28"/>
      <c r="C14" s="28"/>
      <c r="D14" s="28"/>
      <c r="E14" s="28"/>
      <c r="F14" s="28"/>
      <c r="G14" s="28"/>
      <c r="H14" s="28"/>
      <c r="I14" s="28"/>
      <c r="J14" s="28"/>
      <c r="K14" s="28"/>
      <c r="L14" s="28"/>
      <c r="M14" s="28"/>
      <c r="N14" s="28"/>
      <c r="O14" s="28"/>
      <c r="P14" s="28"/>
      <c r="Q14" s="28"/>
      <c r="R14" s="28"/>
      <c r="S14" s="28"/>
      <c r="T14" s="28"/>
      <c r="U14" s="28"/>
      <c r="V14" s="28"/>
    </row>
    <row r="15" spans="1:22" x14ac:dyDescent="0.35">
      <c r="A15" s="28"/>
      <c r="B15" s="28"/>
      <c r="C15" s="28"/>
      <c r="D15" s="28"/>
      <c r="E15" s="28"/>
      <c r="F15" s="28"/>
      <c r="G15" s="28"/>
      <c r="H15" s="28"/>
      <c r="I15" s="28"/>
      <c r="J15" s="28"/>
      <c r="K15" s="28"/>
      <c r="L15" s="28"/>
      <c r="M15" s="28"/>
      <c r="N15" s="28"/>
      <c r="O15" s="28"/>
      <c r="P15" s="28"/>
      <c r="Q15" s="28"/>
      <c r="R15" s="28"/>
      <c r="S15" s="28"/>
      <c r="T15" s="28"/>
      <c r="U15" s="28"/>
      <c r="V15" s="28"/>
    </row>
    <row r="16" spans="1:22" x14ac:dyDescent="0.35">
      <c r="A16" s="28"/>
      <c r="B16" s="28"/>
      <c r="C16" s="28"/>
      <c r="D16" s="28"/>
      <c r="E16" s="28"/>
      <c r="F16" s="28"/>
      <c r="G16" s="28"/>
      <c r="H16" s="28"/>
      <c r="I16" s="28"/>
      <c r="J16" s="28"/>
      <c r="K16" s="28"/>
      <c r="L16" s="28"/>
      <c r="M16" s="28"/>
      <c r="N16" s="28"/>
      <c r="O16" s="28"/>
      <c r="P16" s="28"/>
      <c r="Q16" s="28"/>
      <c r="R16" s="28"/>
      <c r="S16" s="28"/>
      <c r="T16" s="28"/>
      <c r="U16" s="28"/>
      <c r="V16" s="28"/>
    </row>
    <row r="17" spans="1:22" x14ac:dyDescent="0.35">
      <c r="A17" s="28"/>
      <c r="B17" s="28"/>
      <c r="C17" s="28"/>
      <c r="D17" s="28"/>
      <c r="E17" s="28"/>
      <c r="F17" s="28"/>
      <c r="G17" s="28"/>
      <c r="H17" s="28"/>
      <c r="I17" s="28"/>
      <c r="J17" s="28"/>
      <c r="K17" s="28"/>
      <c r="L17" s="28"/>
      <c r="M17" s="28"/>
      <c r="N17" s="28"/>
      <c r="O17" s="28"/>
      <c r="P17" s="28"/>
      <c r="Q17" s="28"/>
      <c r="R17" s="28"/>
      <c r="S17" s="28"/>
      <c r="T17" s="28"/>
      <c r="U17" s="28"/>
      <c r="V17" s="28"/>
    </row>
    <row r="18" spans="1:22" x14ac:dyDescent="0.35">
      <c r="A18" s="28"/>
      <c r="B18" s="28"/>
      <c r="C18" s="28"/>
      <c r="D18" s="28"/>
      <c r="E18" s="28"/>
      <c r="F18" s="28"/>
      <c r="G18" s="28"/>
      <c r="H18" s="28"/>
      <c r="I18" s="28"/>
      <c r="J18" s="28"/>
      <c r="K18" s="28"/>
      <c r="L18" s="28"/>
      <c r="M18" s="28"/>
      <c r="N18" s="28"/>
      <c r="O18" s="28"/>
      <c r="P18" s="28"/>
      <c r="Q18" s="28"/>
      <c r="R18" s="28"/>
      <c r="S18" s="28"/>
      <c r="T18" s="28"/>
      <c r="U18" s="28"/>
      <c r="V18" s="28"/>
    </row>
    <row r="19" spans="1:22" x14ac:dyDescent="0.35">
      <c r="A19" s="28"/>
      <c r="B19" s="28"/>
      <c r="C19" s="28"/>
      <c r="D19" s="28"/>
      <c r="E19" s="28"/>
      <c r="F19" s="28"/>
      <c r="G19" s="28"/>
      <c r="H19" s="28"/>
      <c r="I19" s="28"/>
      <c r="J19" s="28"/>
      <c r="K19" s="28"/>
      <c r="L19" s="28"/>
      <c r="M19" s="28"/>
      <c r="N19" s="28"/>
      <c r="O19" s="28"/>
      <c r="P19" s="28"/>
      <c r="Q19" s="28"/>
      <c r="R19" s="28"/>
      <c r="S19" s="28"/>
      <c r="T19" s="28"/>
      <c r="U19" s="28"/>
      <c r="V19" s="28"/>
    </row>
    <row r="20" spans="1:22" x14ac:dyDescent="0.35">
      <c r="A20" s="28"/>
      <c r="B20" s="28"/>
      <c r="C20" s="28"/>
      <c r="D20" s="28"/>
      <c r="E20" s="28"/>
      <c r="F20" s="28"/>
      <c r="G20" s="28"/>
      <c r="H20" s="28"/>
      <c r="I20" s="28"/>
      <c r="J20" s="28"/>
      <c r="K20" s="28"/>
      <c r="L20" s="28"/>
      <c r="M20" s="28"/>
      <c r="N20" s="28"/>
      <c r="O20" s="28"/>
      <c r="P20" s="28"/>
      <c r="Q20" s="28"/>
      <c r="R20" s="28"/>
      <c r="S20" s="28"/>
      <c r="T20" s="28"/>
      <c r="U20" s="28"/>
      <c r="V20" s="28"/>
    </row>
    <row r="21" spans="1:22" x14ac:dyDescent="0.35">
      <c r="A21" s="28"/>
      <c r="B21" s="28"/>
      <c r="C21" s="28"/>
      <c r="D21" s="28"/>
      <c r="E21" s="28"/>
      <c r="F21" s="28"/>
      <c r="G21" s="28"/>
      <c r="H21" s="28"/>
      <c r="I21" s="28"/>
      <c r="J21" s="28"/>
      <c r="K21" s="28"/>
      <c r="L21" s="28"/>
      <c r="M21" s="28"/>
      <c r="N21" s="28"/>
      <c r="O21" s="28"/>
      <c r="P21" s="28"/>
      <c r="Q21" s="28"/>
      <c r="R21" s="28"/>
      <c r="S21" s="28"/>
      <c r="T21" s="28"/>
      <c r="U21" s="28"/>
      <c r="V21" s="28"/>
    </row>
    <row r="22" spans="1:22" x14ac:dyDescent="0.35">
      <c r="A22" s="28"/>
      <c r="B22" s="28"/>
      <c r="C22" s="28"/>
      <c r="D22" s="28"/>
      <c r="E22" s="28"/>
      <c r="F22" s="28"/>
      <c r="G22" s="28"/>
      <c r="H22" s="28"/>
      <c r="I22" s="28"/>
      <c r="J22" s="28"/>
      <c r="K22" s="28"/>
      <c r="L22" s="28"/>
      <c r="M22" s="28"/>
      <c r="N22" s="28"/>
      <c r="O22" s="28"/>
      <c r="P22" s="28"/>
      <c r="Q22" s="28"/>
      <c r="R22" s="28"/>
      <c r="S22" s="28"/>
      <c r="T22" s="28"/>
      <c r="U22" s="28"/>
      <c r="V22" s="28"/>
    </row>
    <row r="23" spans="1:22" x14ac:dyDescent="0.35">
      <c r="A23" s="28"/>
      <c r="B23" s="28"/>
      <c r="C23" s="28"/>
      <c r="D23" s="28"/>
      <c r="E23" s="28"/>
      <c r="F23" s="28"/>
      <c r="G23" s="28"/>
      <c r="H23" s="28"/>
      <c r="I23" s="28"/>
      <c r="J23" s="28"/>
      <c r="K23" s="28"/>
      <c r="L23" s="28"/>
      <c r="M23" s="28"/>
      <c r="N23" s="28"/>
      <c r="O23" s="28"/>
      <c r="P23" s="28"/>
      <c r="Q23" s="28"/>
      <c r="R23" s="28"/>
      <c r="S23" s="28"/>
      <c r="T23" s="28"/>
      <c r="U23" s="28"/>
      <c r="V23" s="28"/>
    </row>
    <row r="24" spans="1:22" x14ac:dyDescent="0.35">
      <c r="A24" s="28"/>
      <c r="B24" s="28"/>
      <c r="C24" s="28"/>
      <c r="D24" s="28"/>
      <c r="E24" s="28"/>
      <c r="F24" s="28"/>
      <c r="G24" s="28"/>
      <c r="H24" s="28"/>
      <c r="I24" s="28"/>
      <c r="J24" s="28"/>
      <c r="K24" s="28"/>
      <c r="L24" s="28"/>
      <c r="M24" s="28"/>
      <c r="N24" s="28"/>
      <c r="O24" s="28"/>
      <c r="P24" s="28"/>
      <c r="Q24" s="28"/>
      <c r="R24" s="28"/>
      <c r="S24" s="28"/>
      <c r="T24" s="28"/>
      <c r="U24" s="28"/>
      <c r="V24" s="28"/>
    </row>
    <row r="25" spans="1:22" x14ac:dyDescent="0.35">
      <c r="A25" s="28"/>
      <c r="B25" s="28"/>
      <c r="C25" s="28"/>
      <c r="D25" s="28"/>
      <c r="E25" s="28"/>
      <c r="F25" s="28"/>
      <c r="G25" s="28"/>
      <c r="H25" s="28"/>
      <c r="I25" s="28"/>
      <c r="J25" s="28"/>
      <c r="K25" s="28"/>
      <c r="L25" s="28"/>
      <c r="M25" s="28"/>
      <c r="N25" s="28"/>
      <c r="O25" s="28"/>
      <c r="P25" s="28"/>
      <c r="Q25" s="28"/>
      <c r="R25" s="28"/>
      <c r="S25" s="28"/>
      <c r="T25" s="28"/>
      <c r="U25" s="28"/>
      <c r="V25" s="28"/>
    </row>
    <row r="26" spans="1:22" x14ac:dyDescent="0.35">
      <c r="A26" s="28"/>
      <c r="B26" s="28"/>
      <c r="C26" s="28"/>
      <c r="D26" s="28"/>
      <c r="E26" s="28"/>
      <c r="F26" s="28"/>
      <c r="G26" s="28"/>
      <c r="H26" s="28"/>
      <c r="I26" s="28"/>
      <c r="J26" s="28"/>
      <c r="K26" s="28"/>
      <c r="L26" s="28"/>
      <c r="M26" s="28"/>
      <c r="N26" s="28"/>
      <c r="O26" s="28"/>
      <c r="P26" s="28"/>
      <c r="Q26" s="28"/>
      <c r="R26" s="28"/>
      <c r="S26" s="28"/>
      <c r="T26" s="28"/>
      <c r="U26" s="28"/>
      <c r="V26" s="28"/>
    </row>
    <row r="27" spans="1:22" x14ac:dyDescent="0.35">
      <c r="A27" s="28"/>
      <c r="B27" s="28"/>
      <c r="C27" s="28"/>
      <c r="D27" s="28"/>
      <c r="E27" s="28"/>
      <c r="F27" s="28"/>
      <c r="G27" s="28"/>
      <c r="H27" s="28"/>
      <c r="I27" s="28"/>
      <c r="J27" s="28"/>
      <c r="K27" s="28"/>
      <c r="L27" s="28"/>
      <c r="M27" s="28"/>
      <c r="N27" s="28"/>
      <c r="O27" s="28"/>
      <c r="P27" s="28"/>
      <c r="Q27" s="28"/>
      <c r="R27" s="28"/>
      <c r="S27" s="28"/>
      <c r="T27" s="28"/>
      <c r="U27" s="28"/>
      <c r="V27" s="28"/>
    </row>
    <row r="28" spans="1:22" x14ac:dyDescent="0.35">
      <c r="A28" s="28"/>
      <c r="B28" s="28"/>
      <c r="C28" s="28"/>
      <c r="D28" s="28"/>
      <c r="E28" s="28"/>
      <c r="F28" s="28"/>
      <c r="G28" s="28"/>
      <c r="H28" s="28"/>
      <c r="I28" s="28"/>
      <c r="J28" s="28"/>
      <c r="K28" s="28"/>
      <c r="L28" s="28"/>
      <c r="M28" s="28"/>
      <c r="N28" s="28"/>
      <c r="O28" s="28"/>
      <c r="P28" s="28"/>
      <c r="Q28" s="28"/>
      <c r="R28" s="28"/>
      <c r="S28" s="28"/>
      <c r="T28" s="28"/>
      <c r="U28" s="28"/>
      <c r="V28" s="28"/>
    </row>
    <row r="29" spans="1:22" x14ac:dyDescent="0.35">
      <c r="A29" s="28"/>
      <c r="B29" s="28"/>
      <c r="C29" s="28"/>
      <c r="D29" s="28"/>
      <c r="E29" s="28"/>
      <c r="F29" s="28"/>
      <c r="G29" s="28"/>
      <c r="H29" s="28"/>
      <c r="I29" s="28"/>
      <c r="J29" s="28"/>
      <c r="K29" s="28"/>
      <c r="L29" s="28"/>
      <c r="M29" s="28"/>
      <c r="N29" s="28"/>
      <c r="O29" s="28"/>
      <c r="P29" s="28"/>
      <c r="Q29" s="28"/>
      <c r="R29" s="28"/>
      <c r="S29" s="28"/>
      <c r="T29" s="28"/>
      <c r="U29" s="28"/>
      <c r="V29" s="28"/>
    </row>
    <row r="30" spans="1:22" x14ac:dyDescent="0.35">
      <c r="A30" s="28"/>
      <c r="B30" s="28"/>
      <c r="C30" s="28"/>
      <c r="D30" s="28"/>
      <c r="E30" s="28"/>
      <c r="F30" s="28"/>
      <c r="G30" s="28"/>
      <c r="H30" s="28"/>
      <c r="I30" s="28"/>
      <c r="J30" s="28"/>
      <c r="K30" s="28"/>
      <c r="L30" s="28"/>
      <c r="M30" s="28"/>
      <c r="N30" s="28"/>
      <c r="O30" s="28"/>
      <c r="P30" s="28"/>
      <c r="Q30" s="28"/>
      <c r="R30" s="28"/>
      <c r="S30" s="28"/>
      <c r="T30" s="28"/>
      <c r="U30" s="28"/>
      <c r="V30" s="28"/>
    </row>
    <row r="31" spans="1:22" x14ac:dyDescent="0.35">
      <c r="A31" s="28"/>
      <c r="B31" s="28"/>
      <c r="C31" s="28"/>
      <c r="D31" s="28"/>
      <c r="E31" s="28"/>
      <c r="F31" s="28"/>
      <c r="G31" s="28"/>
      <c r="H31" s="28"/>
      <c r="I31" s="28"/>
      <c r="J31" s="28"/>
      <c r="K31" s="28"/>
      <c r="L31" s="28"/>
      <c r="M31" s="28"/>
      <c r="N31" s="28"/>
      <c r="O31" s="28"/>
      <c r="P31" s="28"/>
      <c r="Q31" s="28"/>
      <c r="R31" s="28"/>
      <c r="S31" s="28"/>
      <c r="T31" s="28"/>
      <c r="U31" s="28"/>
      <c r="V31" s="28"/>
    </row>
    <row r="32" spans="1:22" x14ac:dyDescent="0.35">
      <c r="A32" s="28"/>
      <c r="B32" s="28"/>
      <c r="C32" s="28"/>
      <c r="D32" s="28"/>
      <c r="E32" s="28"/>
      <c r="F32" s="28"/>
      <c r="G32" s="28"/>
      <c r="H32" s="28"/>
      <c r="I32" s="28"/>
      <c r="J32" s="28"/>
      <c r="K32" s="28"/>
      <c r="L32" s="28"/>
      <c r="M32" s="28"/>
      <c r="N32" s="28"/>
      <c r="O32" s="28"/>
      <c r="P32" s="28"/>
      <c r="Q32" s="28"/>
      <c r="R32" s="28"/>
      <c r="S32" s="28"/>
      <c r="T32" s="28"/>
      <c r="U32" s="28"/>
      <c r="V32" s="28"/>
    </row>
    <row r="33" spans="1:22" x14ac:dyDescent="0.35">
      <c r="A33" s="28"/>
      <c r="B33" s="28"/>
      <c r="C33" s="28"/>
      <c r="D33" s="28"/>
      <c r="E33" s="28"/>
      <c r="F33" s="28"/>
      <c r="G33" s="28"/>
      <c r="H33" s="28"/>
      <c r="I33" s="28"/>
      <c r="J33" s="28"/>
      <c r="K33" s="28"/>
      <c r="L33" s="28"/>
      <c r="M33" s="28"/>
      <c r="N33" s="28"/>
      <c r="O33" s="28"/>
      <c r="P33" s="28"/>
      <c r="Q33" s="28"/>
      <c r="R33" s="28"/>
      <c r="S33" s="28"/>
      <c r="T33" s="28"/>
      <c r="U33" s="28"/>
      <c r="V33" s="28"/>
    </row>
    <row r="34" spans="1:22" x14ac:dyDescent="0.35">
      <c r="A34" s="28"/>
      <c r="B34" s="28"/>
      <c r="C34" s="28"/>
      <c r="D34" s="28"/>
      <c r="E34" s="28"/>
      <c r="F34" s="28"/>
      <c r="G34" s="28"/>
      <c r="H34" s="28"/>
      <c r="I34" s="28"/>
      <c r="J34" s="28"/>
      <c r="K34" s="28"/>
      <c r="L34" s="28"/>
      <c r="M34" s="28"/>
      <c r="N34" s="28"/>
      <c r="O34" s="28"/>
      <c r="P34" s="28"/>
      <c r="Q34" s="28"/>
      <c r="R34" s="28"/>
      <c r="S34" s="28"/>
      <c r="T34" s="28"/>
      <c r="U34" s="28"/>
      <c r="V34" s="28"/>
    </row>
    <row r="35" spans="1:22" x14ac:dyDescent="0.35">
      <c r="A35" s="28"/>
      <c r="B35" s="28"/>
      <c r="C35" s="28"/>
      <c r="D35" s="28"/>
      <c r="E35" s="28"/>
      <c r="F35" s="28"/>
      <c r="G35" s="28"/>
      <c r="H35" s="28"/>
      <c r="I35" s="28"/>
      <c r="J35" s="28"/>
      <c r="K35" s="28"/>
      <c r="L35" s="28"/>
      <c r="M35" s="28"/>
      <c r="N35" s="28"/>
      <c r="O35" s="28"/>
      <c r="P35" s="28"/>
      <c r="Q35" s="28"/>
      <c r="R35" s="28"/>
      <c r="S35" s="28"/>
      <c r="T35" s="28"/>
      <c r="U35" s="28"/>
      <c r="V35" s="28"/>
    </row>
    <row r="36" spans="1:22" x14ac:dyDescent="0.35">
      <c r="A36" s="28"/>
      <c r="B36" s="28"/>
      <c r="C36" s="28"/>
      <c r="D36" s="28"/>
      <c r="E36" s="28"/>
      <c r="F36" s="28"/>
      <c r="G36" s="28"/>
      <c r="H36" s="28"/>
      <c r="I36" s="28"/>
      <c r="J36" s="28"/>
      <c r="K36" s="28"/>
      <c r="L36" s="28"/>
      <c r="M36" s="28"/>
      <c r="N36" s="28"/>
      <c r="O36" s="28"/>
      <c r="P36" s="28"/>
      <c r="Q36" s="28"/>
      <c r="R36" s="28"/>
      <c r="S36" s="28"/>
      <c r="T36" s="28"/>
      <c r="U36" s="28"/>
      <c r="V36" s="28"/>
    </row>
    <row r="37" spans="1:22" x14ac:dyDescent="0.35">
      <c r="A37" s="28"/>
      <c r="B37" s="28"/>
      <c r="C37" s="28"/>
      <c r="D37" s="28"/>
      <c r="E37" s="28"/>
      <c r="F37" s="28"/>
      <c r="G37" s="28"/>
      <c r="H37" s="28"/>
      <c r="I37" s="28"/>
      <c r="J37" s="28"/>
      <c r="K37" s="28"/>
      <c r="L37" s="28"/>
      <c r="M37" s="28"/>
      <c r="N37" s="28"/>
      <c r="O37" s="28"/>
      <c r="P37" s="28"/>
      <c r="Q37" s="28"/>
      <c r="R37" s="28"/>
      <c r="S37" s="28"/>
      <c r="T37" s="28"/>
      <c r="U37" s="28"/>
      <c r="V37" s="28"/>
    </row>
    <row r="38" spans="1:22" x14ac:dyDescent="0.35">
      <c r="A38" s="28"/>
      <c r="B38" s="28"/>
      <c r="C38" s="28"/>
      <c r="D38" s="28"/>
      <c r="E38" s="28"/>
      <c r="F38" s="28"/>
      <c r="G38" s="28"/>
      <c r="H38" s="28"/>
      <c r="I38" s="28"/>
      <c r="J38" s="28"/>
      <c r="K38" s="28"/>
      <c r="L38" s="28"/>
      <c r="M38" s="28"/>
      <c r="N38" s="28"/>
      <c r="O38" s="28"/>
      <c r="P38" s="28"/>
      <c r="Q38" s="28"/>
      <c r="R38" s="28"/>
      <c r="S38" s="28"/>
      <c r="T38" s="28"/>
      <c r="U38" s="28"/>
      <c r="V38" s="28"/>
    </row>
    <row r="39" spans="1:22" x14ac:dyDescent="0.35">
      <c r="A39" s="28"/>
      <c r="B39" s="28"/>
      <c r="C39" s="28"/>
      <c r="D39" s="28"/>
      <c r="E39" s="28"/>
      <c r="F39" s="28"/>
      <c r="G39" s="28"/>
      <c r="H39" s="28"/>
      <c r="I39" s="28"/>
      <c r="J39" s="28"/>
      <c r="K39" s="28"/>
      <c r="L39" s="28"/>
      <c r="M39" s="28"/>
      <c r="N39" s="28"/>
      <c r="O39" s="28"/>
      <c r="P39" s="28"/>
      <c r="Q39" s="28"/>
      <c r="R39" s="28"/>
      <c r="S39" s="28"/>
      <c r="T39" s="28"/>
      <c r="U39" s="28"/>
      <c r="V39" s="28"/>
    </row>
    <row r="40" spans="1:22" x14ac:dyDescent="0.35">
      <c r="A40" s="28"/>
      <c r="B40" s="28"/>
      <c r="C40" s="28"/>
      <c r="D40" s="28"/>
      <c r="E40" s="28"/>
      <c r="F40" s="28"/>
      <c r="G40" s="28"/>
      <c r="H40" s="28"/>
      <c r="I40" s="28"/>
      <c r="J40" s="28"/>
      <c r="K40" s="28"/>
      <c r="L40" s="28"/>
      <c r="M40" s="28"/>
      <c r="N40" s="28"/>
      <c r="O40" s="28"/>
      <c r="P40" s="28"/>
      <c r="Q40" s="28"/>
      <c r="R40" s="28"/>
      <c r="S40" s="28"/>
      <c r="T40" s="28"/>
      <c r="U40" s="28"/>
      <c r="V40" s="28"/>
    </row>
    <row r="41" spans="1:22" x14ac:dyDescent="0.35">
      <c r="A41" s="28"/>
      <c r="B41" s="28"/>
      <c r="C41" s="28"/>
      <c r="D41" s="28"/>
      <c r="E41" s="28"/>
      <c r="F41" s="28"/>
      <c r="G41" s="28"/>
      <c r="H41" s="28"/>
      <c r="I41" s="28"/>
      <c r="J41" s="28"/>
      <c r="K41" s="28"/>
      <c r="L41" s="28"/>
      <c r="M41" s="28"/>
      <c r="N41" s="28"/>
      <c r="O41" s="28"/>
      <c r="P41" s="28"/>
      <c r="Q41" s="28"/>
      <c r="R41" s="28"/>
      <c r="S41" s="28"/>
      <c r="T41" s="28"/>
      <c r="U41" s="28"/>
      <c r="V41" s="28"/>
    </row>
    <row r="42" spans="1:22" x14ac:dyDescent="0.35">
      <c r="A42" s="28"/>
      <c r="B42" s="28"/>
      <c r="C42" s="28"/>
      <c r="D42" s="28"/>
      <c r="E42" s="28"/>
      <c r="F42" s="28"/>
      <c r="G42" s="28"/>
      <c r="H42" s="28"/>
      <c r="I42" s="28"/>
      <c r="J42" s="28"/>
      <c r="K42" s="28"/>
      <c r="L42" s="28"/>
      <c r="M42" s="28"/>
      <c r="N42" s="28"/>
      <c r="O42" s="28"/>
      <c r="P42" s="28"/>
      <c r="Q42" s="28"/>
      <c r="R42" s="28"/>
      <c r="S42" s="28"/>
      <c r="T42" s="28"/>
      <c r="U42" s="28"/>
      <c r="V42" s="28"/>
    </row>
    <row r="43" spans="1:22" x14ac:dyDescent="0.35">
      <c r="A43" s="28"/>
      <c r="B43" s="28"/>
      <c r="C43" s="28"/>
      <c r="D43" s="28"/>
      <c r="E43" s="28"/>
      <c r="F43" s="28"/>
      <c r="G43" s="28"/>
      <c r="H43" s="28"/>
      <c r="I43" s="28"/>
      <c r="J43" s="28"/>
      <c r="K43" s="28"/>
      <c r="L43" s="28"/>
      <c r="M43" s="28"/>
      <c r="N43" s="28"/>
      <c r="O43" s="28"/>
      <c r="P43" s="28"/>
      <c r="Q43" s="28"/>
      <c r="R43" s="28"/>
      <c r="S43" s="28"/>
      <c r="T43" s="28"/>
      <c r="U43" s="28"/>
      <c r="V43" s="28"/>
    </row>
    <row r="44" spans="1:22" x14ac:dyDescent="0.35">
      <c r="A44" s="28"/>
      <c r="B44" s="28"/>
      <c r="C44" s="28"/>
      <c r="D44" s="28"/>
      <c r="E44" s="28"/>
      <c r="F44" s="28"/>
      <c r="G44" s="28"/>
      <c r="H44" s="28"/>
      <c r="I44" s="28"/>
      <c r="J44" s="28"/>
      <c r="K44" s="28"/>
      <c r="L44" s="28"/>
      <c r="M44" s="28"/>
      <c r="N44" s="28"/>
      <c r="O44" s="28"/>
      <c r="P44" s="28"/>
      <c r="Q44" s="28"/>
      <c r="R44" s="28"/>
      <c r="S44" s="28"/>
      <c r="T44" s="28"/>
      <c r="U44" s="28"/>
      <c r="V44" s="28"/>
    </row>
    <row r="45" spans="1:22" x14ac:dyDescent="0.35">
      <c r="A45" s="28"/>
      <c r="B45" s="28"/>
      <c r="C45" s="28"/>
      <c r="D45" s="28"/>
      <c r="E45" s="28"/>
      <c r="F45" s="28"/>
      <c r="G45" s="28"/>
      <c r="H45" s="28"/>
      <c r="I45" s="28"/>
      <c r="J45" s="28"/>
      <c r="K45" s="28"/>
      <c r="L45" s="28"/>
      <c r="M45" s="28"/>
      <c r="N45" s="28"/>
      <c r="O45" s="28"/>
      <c r="P45" s="28"/>
      <c r="Q45" s="28"/>
      <c r="R45" s="28"/>
      <c r="S45" s="28"/>
      <c r="T45" s="28"/>
      <c r="U45" s="28"/>
      <c r="V45" s="28"/>
    </row>
    <row r="46" spans="1:22" x14ac:dyDescent="0.35">
      <c r="A46" s="28"/>
      <c r="B46" s="28"/>
      <c r="C46" s="28"/>
      <c r="D46" s="28"/>
      <c r="E46" s="28"/>
      <c r="F46" s="28"/>
      <c r="G46" s="28"/>
      <c r="H46" s="28"/>
      <c r="I46" s="28"/>
      <c r="J46" s="28"/>
      <c r="K46" s="28"/>
      <c r="L46" s="28"/>
      <c r="M46" s="28"/>
      <c r="N46" s="28"/>
      <c r="O46" s="28"/>
      <c r="P46" s="28"/>
      <c r="Q46" s="28"/>
      <c r="R46" s="28"/>
      <c r="S46" s="28"/>
      <c r="T46" s="28"/>
      <c r="U46" s="28"/>
      <c r="V46" s="28"/>
    </row>
    <row r="47" spans="1:22" x14ac:dyDescent="0.35">
      <c r="A47" s="28"/>
      <c r="B47" s="28"/>
      <c r="C47" s="28"/>
      <c r="D47" s="28"/>
      <c r="E47" s="28"/>
      <c r="F47" s="28"/>
      <c r="G47" s="28"/>
      <c r="H47" s="28"/>
      <c r="I47" s="28"/>
      <c r="J47" s="28"/>
      <c r="K47" s="28"/>
      <c r="L47" s="28"/>
      <c r="M47" s="28"/>
      <c r="N47" s="28"/>
      <c r="O47" s="28"/>
      <c r="P47" s="28"/>
      <c r="Q47" s="28"/>
      <c r="R47" s="28"/>
      <c r="S47" s="28"/>
      <c r="T47" s="28"/>
      <c r="U47" s="28"/>
      <c r="V47" s="28"/>
    </row>
    <row r="48" spans="1:22" x14ac:dyDescent="0.35">
      <c r="A48" s="28"/>
      <c r="B48" s="28"/>
      <c r="C48" s="28"/>
      <c r="D48" s="28"/>
      <c r="E48" s="28"/>
      <c r="F48" s="28"/>
      <c r="G48" s="28"/>
      <c r="H48" s="28"/>
      <c r="I48" s="28"/>
      <c r="J48" s="28"/>
      <c r="K48" s="28"/>
      <c r="L48" s="28"/>
      <c r="M48" s="28"/>
      <c r="N48" s="28"/>
      <c r="O48" s="28"/>
      <c r="P48" s="28"/>
      <c r="Q48" s="28"/>
      <c r="R48" s="28"/>
      <c r="S48" s="28"/>
      <c r="T48" s="28"/>
      <c r="U48" s="28"/>
      <c r="V48" s="28"/>
    </row>
    <row r="49" spans="1:22" x14ac:dyDescent="0.35">
      <c r="A49" s="28"/>
      <c r="B49" s="28"/>
      <c r="C49" s="28"/>
      <c r="D49" s="28"/>
      <c r="E49" s="28"/>
      <c r="F49" s="28"/>
      <c r="G49" s="28"/>
      <c r="H49" s="28"/>
      <c r="I49" s="28"/>
      <c r="J49" s="28"/>
      <c r="K49" s="28"/>
      <c r="L49" s="28"/>
      <c r="M49" s="28"/>
      <c r="N49" s="28"/>
      <c r="O49" s="28"/>
      <c r="P49" s="28"/>
      <c r="Q49" s="28"/>
      <c r="R49" s="28"/>
      <c r="S49" s="28"/>
      <c r="T49" s="28"/>
      <c r="U49" s="28"/>
      <c r="V49" s="28"/>
    </row>
    <row r="50" spans="1:22" x14ac:dyDescent="0.35">
      <c r="A50" s="28"/>
      <c r="B50" s="28"/>
      <c r="C50" s="28"/>
      <c r="D50" s="28"/>
      <c r="E50" s="28"/>
      <c r="F50" s="28"/>
      <c r="G50" s="28"/>
      <c r="H50" s="28"/>
      <c r="I50" s="28"/>
      <c r="J50" s="28"/>
      <c r="K50" s="28"/>
      <c r="L50" s="28"/>
      <c r="M50" s="28"/>
      <c r="N50" s="28"/>
      <c r="O50" s="28"/>
      <c r="P50" s="28"/>
      <c r="Q50" s="28"/>
      <c r="R50" s="28"/>
      <c r="S50" s="28"/>
      <c r="T50" s="28"/>
      <c r="U50" s="28"/>
      <c r="V50" s="28"/>
    </row>
    <row r="51" spans="1:22" x14ac:dyDescent="0.35">
      <c r="A51" s="28"/>
      <c r="B51" s="28"/>
      <c r="C51" s="28"/>
      <c r="D51" s="28"/>
      <c r="E51" s="28"/>
      <c r="F51" s="28"/>
      <c r="G51" s="28"/>
      <c r="H51" s="28"/>
      <c r="I51" s="28"/>
      <c r="J51" s="28"/>
      <c r="K51" s="28"/>
      <c r="L51" s="28"/>
      <c r="M51" s="28"/>
      <c r="N51" s="28"/>
      <c r="O51" s="28"/>
      <c r="P51" s="28"/>
      <c r="Q51" s="28"/>
      <c r="R51" s="28"/>
      <c r="S51" s="28"/>
      <c r="T51" s="28"/>
      <c r="U51" s="28"/>
      <c r="V51" s="28"/>
    </row>
    <row r="52" spans="1:22" x14ac:dyDescent="0.35">
      <c r="A52" s="28"/>
      <c r="B52" s="28"/>
      <c r="C52" s="28"/>
      <c r="D52" s="28"/>
      <c r="E52" s="28"/>
      <c r="F52" s="28"/>
      <c r="G52" s="28"/>
      <c r="H52" s="28"/>
      <c r="I52" s="28"/>
      <c r="J52" s="28"/>
      <c r="K52" s="28"/>
      <c r="L52" s="28"/>
      <c r="M52" s="28"/>
      <c r="N52" s="28"/>
      <c r="O52" s="28"/>
      <c r="P52" s="28"/>
      <c r="Q52" s="28"/>
      <c r="R52" s="28"/>
      <c r="S52" s="28"/>
      <c r="T52" s="28"/>
      <c r="U52" s="28"/>
      <c r="V52" s="28"/>
    </row>
    <row r="53" spans="1:22" x14ac:dyDescent="0.35">
      <c r="A53" s="28"/>
      <c r="B53" s="28"/>
      <c r="C53" s="28"/>
      <c r="D53" s="28"/>
      <c r="E53" s="28"/>
      <c r="F53" s="28"/>
      <c r="G53" s="28"/>
      <c r="H53" s="28"/>
      <c r="I53" s="28"/>
      <c r="J53" s="28"/>
      <c r="K53" s="28"/>
      <c r="L53" s="28"/>
      <c r="M53" s="28"/>
      <c r="N53" s="28"/>
      <c r="O53" s="28"/>
      <c r="P53" s="28"/>
      <c r="Q53" s="28"/>
      <c r="R53" s="28"/>
      <c r="S53" s="28"/>
      <c r="T53" s="28"/>
      <c r="U53" s="28"/>
      <c r="V53" s="28"/>
    </row>
    <row r="54" spans="1:22" x14ac:dyDescent="0.35">
      <c r="A54" s="28"/>
      <c r="B54" s="28"/>
      <c r="C54" s="28"/>
      <c r="D54" s="28"/>
      <c r="E54" s="28"/>
      <c r="F54" s="28"/>
      <c r="G54" s="28"/>
      <c r="H54" s="28"/>
      <c r="I54" s="28"/>
      <c r="J54" s="28"/>
      <c r="K54" s="28"/>
      <c r="L54" s="28"/>
      <c r="M54" s="28"/>
      <c r="N54" s="28"/>
      <c r="O54" s="28"/>
      <c r="P54" s="28"/>
      <c r="Q54" s="28"/>
      <c r="R54" s="28"/>
      <c r="S54" s="28"/>
      <c r="T54" s="28"/>
      <c r="U54" s="28"/>
      <c r="V54" s="28"/>
    </row>
    <row r="55" spans="1:22" x14ac:dyDescent="0.35">
      <c r="A55" s="28"/>
      <c r="B55" s="28"/>
      <c r="C55" s="28"/>
      <c r="D55" s="28"/>
      <c r="E55" s="28"/>
      <c r="F55" s="28"/>
      <c r="G55" s="28"/>
      <c r="H55" s="28"/>
      <c r="I55" s="28"/>
      <c r="J55" s="28"/>
      <c r="K55" s="28"/>
      <c r="L55" s="28"/>
      <c r="M55" s="28"/>
      <c r="N55" s="28"/>
      <c r="O55" s="28"/>
      <c r="P55" s="28"/>
      <c r="Q55" s="28"/>
      <c r="R55" s="28"/>
      <c r="S55" s="28"/>
      <c r="T55" s="28"/>
      <c r="U55" s="28"/>
      <c r="V55" s="28"/>
    </row>
    <row r="56" spans="1:22" x14ac:dyDescent="0.35">
      <c r="A56" s="28"/>
      <c r="B56" s="28"/>
      <c r="C56" s="28"/>
      <c r="D56" s="28"/>
      <c r="E56" s="28"/>
      <c r="F56" s="28"/>
      <c r="G56" s="28"/>
      <c r="H56" s="28"/>
      <c r="I56" s="28"/>
      <c r="J56" s="28"/>
      <c r="K56" s="28"/>
      <c r="L56" s="28"/>
      <c r="M56" s="28"/>
      <c r="N56" s="28"/>
      <c r="O56" s="28"/>
      <c r="P56" s="28"/>
      <c r="Q56" s="28"/>
      <c r="R56" s="28"/>
      <c r="S56" s="28"/>
      <c r="T56" s="28"/>
      <c r="U56" s="28"/>
      <c r="V56" s="28"/>
    </row>
    <row r="57" spans="1:22" x14ac:dyDescent="0.35">
      <c r="A57" s="28"/>
      <c r="B57" s="28"/>
      <c r="C57" s="28"/>
      <c r="D57" s="28"/>
      <c r="E57" s="28"/>
      <c r="F57" s="28"/>
      <c r="G57" s="28"/>
      <c r="H57" s="28"/>
      <c r="I57" s="28"/>
      <c r="J57" s="28"/>
      <c r="K57" s="28"/>
      <c r="L57" s="28"/>
      <c r="M57" s="28"/>
      <c r="N57" s="28"/>
      <c r="O57" s="28"/>
      <c r="P57" s="28"/>
      <c r="Q57" s="28"/>
      <c r="R57" s="28"/>
      <c r="S57" s="28"/>
      <c r="T57" s="28"/>
      <c r="U57" s="28"/>
      <c r="V57" s="28"/>
    </row>
    <row r="58" spans="1:22" x14ac:dyDescent="0.35">
      <c r="A58" s="28"/>
      <c r="B58" s="28"/>
      <c r="C58" s="28"/>
      <c r="D58" s="28"/>
      <c r="E58" s="28"/>
      <c r="F58" s="28"/>
      <c r="G58" s="28"/>
      <c r="H58" s="28"/>
      <c r="I58" s="28"/>
      <c r="J58" s="28"/>
      <c r="K58" s="28"/>
      <c r="L58" s="28"/>
      <c r="M58" s="28"/>
      <c r="N58" s="28"/>
      <c r="O58" s="28"/>
      <c r="P58" s="28"/>
      <c r="Q58" s="28"/>
      <c r="R58" s="28"/>
      <c r="S58" s="28"/>
      <c r="T58" s="28"/>
      <c r="U58" s="28"/>
      <c r="V58" s="28"/>
    </row>
    <row r="59" spans="1:22" x14ac:dyDescent="0.35">
      <c r="A59" s="28"/>
      <c r="B59" s="28"/>
      <c r="C59" s="28"/>
      <c r="D59" s="28"/>
      <c r="E59" s="28"/>
      <c r="F59" s="28"/>
      <c r="G59" s="28"/>
      <c r="H59" s="28"/>
      <c r="I59" s="28"/>
      <c r="J59" s="28"/>
      <c r="K59" s="28"/>
      <c r="L59" s="28"/>
      <c r="M59" s="28"/>
      <c r="N59" s="28"/>
      <c r="O59" s="28"/>
      <c r="P59" s="28"/>
      <c r="Q59" s="28"/>
      <c r="R59" s="28"/>
      <c r="S59" s="28"/>
      <c r="T59" s="28"/>
      <c r="U59" s="28"/>
      <c r="V59" s="28"/>
    </row>
    <row r="60" spans="1:22" x14ac:dyDescent="0.35">
      <c r="A60" s="28"/>
      <c r="B60" s="28"/>
      <c r="C60" s="28"/>
      <c r="D60" s="28"/>
      <c r="E60" s="28"/>
      <c r="F60" s="28"/>
      <c r="G60" s="28"/>
      <c r="H60" s="28"/>
      <c r="I60" s="28"/>
      <c r="J60" s="28"/>
      <c r="K60" s="28"/>
      <c r="L60" s="28"/>
      <c r="M60" s="28"/>
      <c r="N60" s="28"/>
      <c r="O60" s="28"/>
      <c r="P60" s="28"/>
      <c r="Q60" s="28"/>
      <c r="R60" s="28"/>
      <c r="S60" s="28"/>
      <c r="T60" s="28"/>
      <c r="U60" s="28"/>
      <c r="V60" s="28"/>
    </row>
    <row r="61" spans="1:22" x14ac:dyDescent="0.35">
      <c r="A61" s="28"/>
      <c r="B61" s="28"/>
      <c r="C61" s="28"/>
      <c r="D61" s="28"/>
      <c r="E61" s="28"/>
      <c r="F61" s="28"/>
      <c r="G61" s="28"/>
      <c r="H61" s="28"/>
      <c r="I61" s="28"/>
      <c r="J61" s="28"/>
      <c r="K61" s="28"/>
      <c r="L61" s="28"/>
      <c r="M61" s="28"/>
      <c r="N61" s="28"/>
      <c r="O61" s="28"/>
      <c r="P61" s="28"/>
      <c r="Q61" s="28"/>
      <c r="R61" s="28"/>
      <c r="S61" s="28"/>
      <c r="T61" s="28"/>
      <c r="U61" s="28"/>
      <c r="V61" s="28"/>
    </row>
    <row r="62" spans="1:22" x14ac:dyDescent="0.35">
      <c r="A62" s="28"/>
      <c r="B62" s="28"/>
      <c r="C62" s="28"/>
      <c r="D62" s="28"/>
      <c r="E62" s="28"/>
      <c r="F62" s="28"/>
      <c r="G62" s="28"/>
      <c r="H62" s="28"/>
      <c r="I62" s="28"/>
      <c r="J62" s="28"/>
      <c r="K62" s="28"/>
      <c r="L62" s="28"/>
      <c r="M62" s="28"/>
      <c r="N62" s="28"/>
      <c r="O62" s="28"/>
      <c r="P62" s="28"/>
      <c r="Q62" s="28"/>
      <c r="R62" s="28"/>
      <c r="S62" s="28"/>
      <c r="T62" s="28"/>
      <c r="U62" s="28"/>
      <c r="V62" s="28"/>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3833A-5350-48A2-9931-386BF20CB679}">
  <dimension ref="A1:AC42"/>
  <sheetViews>
    <sheetView showGridLines="0" showRowColHeaders="0" workbookViewId="0">
      <selection activeCell="S2" sqref="S2"/>
    </sheetView>
  </sheetViews>
  <sheetFormatPr defaultRowHeight="14.5" x14ac:dyDescent="0.35"/>
  <sheetData>
    <row r="1" spans="1:29" x14ac:dyDescent="0.35">
      <c r="A1" s="9"/>
      <c r="B1" s="9"/>
      <c r="C1" s="9"/>
      <c r="D1" s="9"/>
      <c r="E1" s="9"/>
      <c r="F1" s="9"/>
      <c r="G1" s="9"/>
      <c r="H1" s="9"/>
      <c r="I1" s="9"/>
      <c r="J1" s="9"/>
      <c r="K1" s="9"/>
      <c r="L1" s="9"/>
      <c r="M1" s="9"/>
      <c r="N1" s="9"/>
      <c r="O1" s="9"/>
      <c r="P1" s="9"/>
      <c r="Q1" s="9"/>
      <c r="R1" s="9"/>
      <c r="S1" s="9"/>
      <c r="T1" s="9"/>
      <c r="U1" s="9"/>
      <c r="V1" s="9"/>
      <c r="W1" s="9"/>
      <c r="X1" s="9"/>
      <c r="Y1" s="9"/>
      <c r="Z1" s="9"/>
      <c r="AA1" s="9"/>
      <c r="AB1" s="9"/>
      <c r="AC1" s="9"/>
    </row>
    <row r="2" spans="1:29" x14ac:dyDescent="0.35">
      <c r="A2" s="9"/>
      <c r="B2" s="9"/>
      <c r="C2" s="9"/>
      <c r="D2" s="9"/>
      <c r="E2" s="9"/>
      <c r="F2" s="9"/>
      <c r="G2" s="9"/>
      <c r="H2" s="9"/>
      <c r="I2" s="9"/>
      <c r="J2" s="9"/>
      <c r="K2" s="9"/>
      <c r="L2" s="9"/>
      <c r="M2" s="9"/>
      <c r="N2" s="9"/>
      <c r="O2" s="9"/>
      <c r="P2" s="9"/>
      <c r="Q2" s="9"/>
      <c r="R2" s="9"/>
      <c r="S2" s="9"/>
      <c r="T2" s="9"/>
      <c r="U2" s="9"/>
      <c r="V2" s="9"/>
      <c r="W2" s="9"/>
      <c r="X2" s="9"/>
      <c r="Y2" s="9"/>
      <c r="Z2" s="9"/>
      <c r="AA2" s="9"/>
      <c r="AB2" s="9"/>
      <c r="AC2" s="9"/>
    </row>
    <row r="3" spans="1:29" x14ac:dyDescent="0.35">
      <c r="A3" s="9"/>
      <c r="B3" s="9"/>
      <c r="C3" s="9"/>
      <c r="D3" s="9"/>
      <c r="E3" s="9"/>
      <c r="F3" s="9"/>
      <c r="G3" s="9"/>
      <c r="H3" s="9"/>
      <c r="I3" s="9"/>
      <c r="J3" s="9"/>
      <c r="K3" s="9"/>
      <c r="L3" s="9"/>
      <c r="M3" s="9"/>
      <c r="N3" s="9"/>
      <c r="O3" s="9"/>
      <c r="P3" s="9"/>
      <c r="Q3" s="9"/>
      <c r="R3" s="9"/>
      <c r="S3" s="9"/>
      <c r="T3" s="9"/>
      <c r="U3" s="9"/>
      <c r="V3" s="9"/>
      <c r="W3" s="9"/>
      <c r="X3" s="9"/>
      <c r="Y3" s="9"/>
      <c r="Z3" s="9"/>
      <c r="AA3" s="9"/>
      <c r="AB3" s="9"/>
      <c r="AC3" s="9"/>
    </row>
    <row r="4" spans="1:29" x14ac:dyDescent="0.35">
      <c r="A4" s="9"/>
      <c r="B4" s="9"/>
      <c r="C4" s="9"/>
      <c r="D4" s="9"/>
      <c r="E4" s="9"/>
      <c r="F4" s="9"/>
      <c r="G4" s="9"/>
      <c r="H4" s="9"/>
      <c r="I4" s="9"/>
      <c r="J4" s="9"/>
      <c r="K4" s="9"/>
      <c r="L4" s="9"/>
      <c r="M4" s="9"/>
      <c r="N4" s="9"/>
      <c r="O4" s="9"/>
      <c r="P4" s="9"/>
      <c r="Q4" s="9"/>
      <c r="R4" s="9"/>
      <c r="S4" s="9"/>
      <c r="T4" s="9"/>
      <c r="U4" s="9"/>
      <c r="V4" s="9"/>
      <c r="W4" s="9"/>
      <c r="X4" s="9"/>
      <c r="Y4" s="9"/>
      <c r="Z4" s="9"/>
      <c r="AA4" s="9"/>
      <c r="AB4" s="9"/>
      <c r="AC4" s="9"/>
    </row>
    <row r="5" spans="1:29" x14ac:dyDescent="0.35">
      <c r="A5" s="9"/>
      <c r="B5" s="9"/>
      <c r="C5" s="9"/>
      <c r="D5" s="9"/>
      <c r="E5" s="9"/>
      <c r="F5" s="9"/>
      <c r="G5" s="9"/>
      <c r="H5" s="9"/>
      <c r="I5" s="9"/>
      <c r="J5" s="9"/>
      <c r="K5" s="9"/>
      <c r="L5" s="9"/>
      <c r="M5" s="9"/>
      <c r="N5" s="9"/>
      <c r="O5" s="9"/>
      <c r="P5" s="9"/>
      <c r="Q5" s="9"/>
      <c r="R5" s="9"/>
      <c r="S5" s="9"/>
      <c r="T5" s="9"/>
      <c r="U5" s="9"/>
      <c r="V5" s="9"/>
      <c r="W5" s="9"/>
      <c r="X5" s="9"/>
      <c r="Y5" s="9"/>
      <c r="Z5" s="9"/>
      <c r="AA5" s="9"/>
      <c r="AB5" s="9"/>
      <c r="AC5" s="9"/>
    </row>
    <row r="6" spans="1:29" x14ac:dyDescent="0.35">
      <c r="A6" s="9"/>
      <c r="B6" s="9"/>
      <c r="C6" s="9"/>
      <c r="D6" s="9"/>
      <c r="E6" s="9"/>
      <c r="F6" s="9"/>
      <c r="G6" s="9"/>
      <c r="H6" s="9"/>
      <c r="I6" s="9"/>
      <c r="J6" s="9"/>
      <c r="K6" s="9"/>
      <c r="L6" s="9"/>
      <c r="M6" s="9"/>
      <c r="N6" s="9"/>
      <c r="O6" s="9"/>
      <c r="P6" s="9"/>
      <c r="Q6" s="9"/>
      <c r="R6" s="9"/>
      <c r="S6" s="9"/>
      <c r="T6" s="9"/>
      <c r="U6" s="9"/>
      <c r="V6" s="9"/>
      <c r="W6" s="9"/>
      <c r="X6" s="9"/>
      <c r="Y6" s="9"/>
      <c r="Z6" s="9"/>
      <c r="AA6" s="9"/>
      <c r="AB6" s="9"/>
      <c r="AC6" s="9"/>
    </row>
    <row r="7" spans="1:29" x14ac:dyDescent="0.35">
      <c r="A7" s="9"/>
      <c r="B7" s="9"/>
      <c r="C7" s="9"/>
      <c r="D7" s="9"/>
      <c r="E7" s="9"/>
      <c r="F7" s="9"/>
      <c r="G7" s="9"/>
      <c r="H7" s="9"/>
      <c r="I7" s="9"/>
      <c r="J7" s="9"/>
      <c r="K7" s="9"/>
      <c r="L7" s="9"/>
      <c r="M7" s="9"/>
      <c r="N7" s="9"/>
      <c r="O7" s="9"/>
      <c r="P7" s="9"/>
      <c r="Q7" s="9"/>
      <c r="R7" s="9"/>
      <c r="S7" s="9"/>
      <c r="T7" s="9"/>
      <c r="U7" s="9"/>
      <c r="V7" s="9"/>
      <c r="W7" s="9"/>
      <c r="X7" s="9"/>
      <c r="Y7" s="9"/>
      <c r="Z7" s="9"/>
      <c r="AA7" s="9"/>
      <c r="AB7" s="9"/>
      <c r="AC7" s="9"/>
    </row>
    <row r="8" spans="1:29" x14ac:dyDescent="0.35">
      <c r="A8" s="9"/>
      <c r="B8" s="9"/>
      <c r="C8" s="9"/>
      <c r="D8" s="9"/>
      <c r="E8" s="9"/>
      <c r="F8" s="9"/>
      <c r="G8" s="9"/>
      <c r="H8" s="9"/>
      <c r="I8" s="9"/>
      <c r="J8" s="9"/>
      <c r="K8" s="9"/>
      <c r="L8" s="9"/>
      <c r="M8" s="9"/>
      <c r="N8" s="9"/>
      <c r="O8" s="9"/>
      <c r="P8" s="9"/>
      <c r="Q8" s="9"/>
      <c r="R8" s="9"/>
      <c r="S8" s="9"/>
      <c r="T8" s="9"/>
      <c r="U8" s="9"/>
      <c r="V8" s="9"/>
      <c r="W8" s="9"/>
      <c r="X8" s="9"/>
      <c r="Y8" s="9"/>
      <c r="Z8" s="9"/>
      <c r="AA8" s="9"/>
      <c r="AB8" s="9"/>
      <c r="AC8" s="9"/>
    </row>
    <row r="9" spans="1:29" x14ac:dyDescent="0.35">
      <c r="A9" s="9"/>
      <c r="B9" s="9"/>
      <c r="C9" s="9"/>
      <c r="D9" s="9"/>
      <c r="E9" s="9"/>
      <c r="F9" s="9"/>
      <c r="G9" s="9"/>
      <c r="H9" s="9"/>
      <c r="I9" s="9"/>
      <c r="J9" s="9"/>
      <c r="K9" s="9"/>
      <c r="L9" s="9"/>
      <c r="M9" s="9"/>
      <c r="N9" s="9"/>
      <c r="O9" s="9"/>
      <c r="P9" s="9"/>
      <c r="Q9" s="9"/>
      <c r="R9" s="9"/>
      <c r="S9" s="9"/>
      <c r="T9" s="9"/>
      <c r="U9" s="9"/>
      <c r="V9" s="9"/>
      <c r="W9" s="9"/>
      <c r="X9" s="9"/>
      <c r="Y9" s="9"/>
      <c r="Z9" s="9"/>
      <c r="AA9" s="9"/>
      <c r="AB9" s="9"/>
      <c r="AC9" s="9"/>
    </row>
    <row r="10" spans="1:29" x14ac:dyDescent="0.35">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row>
    <row r="11" spans="1:29" x14ac:dyDescent="0.35">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row>
    <row r="12" spans="1:29" x14ac:dyDescent="0.35">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row>
    <row r="13" spans="1:29" x14ac:dyDescent="0.35">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row>
    <row r="14" spans="1:29" x14ac:dyDescent="0.35">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row>
    <row r="15" spans="1:29" x14ac:dyDescent="0.35">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row>
    <row r="16" spans="1:29" x14ac:dyDescent="0.35">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row>
    <row r="17" spans="1:29" x14ac:dyDescent="0.35">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x14ac:dyDescent="0.35">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row>
    <row r="19" spans="1:29" x14ac:dyDescent="0.35">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row>
    <row r="20" spans="1:29" x14ac:dyDescent="0.35">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row>
    <row r="21" spans="1:29" x14ac:dyDescent="0.35">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row>
    <row r="22" spans="1:29" x14ac:dyDescent="0.35">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row>
    <row r="23" spans="1:29" x14ac:dyDescent="0.35">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x14ac:dyDescent="0.35">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x14ac:dyDescent="0.35">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x14ac:dyDescent="0.35">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x14ac:dyDescent="0.35">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x14ac:dyDescent="0.35">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x14ac:dyDescent="0.35">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x14ac:dyDescent="0.35">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x14ac:dyDescent="0.35">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x14ac:dyDescent="0.35">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x14ac:dyDescent="0.35">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x14ac:dyDescent="0.3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x14ac:dyDescent="0.3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x14ac:dyDescent="0.35">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x14ac:dyDescent="0.35">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x14ac:dyDescent="0.35">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x14ac:dyDescent="0.35">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spans="1:29" x14ac:dyDescent="0.35">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spans="1:29" x14ac:dyDescent="0.35">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spans="1:29" x14ac:dyDescent="0.35">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86717-EF7E-4F8A-9EF1-A3B187FC4A10}">
  <dimension ref="A1:R105"/>
  <sheetViews>
    <sheetView zoomScale="69" zoomScaleNormal="69" workbookViewId="0">
      <selection activeCell="AG4" sqref="AG4"/>
    </sheetView>
  </sheetViews>
  <sheetFormatPr defaultRowHeight="14.5" x14ac:dyDescent="0.35"/>
  <cols>
    <col min="1" max="1" width="51.90625" bestFit="1" customWidth="1"/>
    <col min="3" max="3" width="14.1796875" bestFit="1" customWidth="1"/>
    <col min="4" max="4" width="23.453125" bestFit="1" customWidth="1"/>
    <col min="7" max="7" width="13.36328125" bestFit="1" customWidth="1"/>
    <col min="8" max="8" width="16.54296875" bestFit="1" customWidth="1"/>
    <col min="11" max="11" width="13.26953125" bestFit="1" customWidth="1"/>
    <col min="12" max="12" width="21.1796875" bestFit="1" customWidth="1"/>
    <col min="14" max="14" width="11.81640625" bestFit="1" customWidth="1"/>
    <col min="15" max="15" width="28.90625" style="16" bestFit="1" customWidth="1"/>
    <col min="17" max="17" width="11.81640625" bestFit="1" customWidth="1"/>
    <col min="18" max="18" width="16.54296875" bestFit="1" customWidth="1"/>
  </cols>
  <sheetData>
    <row r="1" spans="1:15" x14ac:dyDescent="0.35">
      <c r="A1" s="8" t="s">
        <v>1673</v>
      </c>
      <c r="C1" t="s">
        <v>1675</v>
      </c>
      <c r="G1" t="s">
        <v>1679</v>
      </c>
    </row>
    <row r="2" spans="1:15" x14ac:dyDescent="0.35">
      <c r="A2" t="s">
        <v>1675</v>
      </c>
      <c r="K2" t="s">
        <v>1685</v>
      </c>
      <c r="N2" t="s">
        <v>1683</v>
      </c>
      <c r="O2"/>
    </row>
    <row r="3" spans="1:15" x14ac:dyDescent="0.35">
      <c r="A3" t="s">
        <v>1677</v>
      </c>
      <c r="C3" s="11" t="s">
        <v>1795</v>
      </c>
      <c r="D3" t="s">
        <v>1793</v>
      </c>
      <c r="G3" s="11" t="s">
        <v>1794</v>
      </c>
      <c r="H3" t="s">
        <v>1791</v>
      </c>
    </row>
    <row r="4" spans="1:15" x14ac:dyDescent="0.35">
      <c r="A4" t="s">
        <v>1679</v>
      </c>
      <c r="C4" s="12" t="s">
        <v>104</v>
      </c>
      <c r="D4" s="14">
        <v>7.2980392156862743</v>
      </c>
      <c r="G4" s="12" t="s">
        <v>50</v>
      </c>
      <c r="H4" s="13">
        <v>72</v>
      </c>
      <c r="K4" s="11" t="s">
        <v>1699</v>
      </c>
      <c r="L4" t="s">
        <v>1702</v>
      </c>
      <c r="N4" s="11" t="s">
        <v>1792</v>
      </c>
      <c r="O4" s="16" t="s">
        <v>1796</v>
      </c>
    </row>
    <row r="5" spans="1:15" x14ac:dyDescent="0.35">
      <c r="A5" t="s">
        <v>1681</v>
      </c>
      <c r="C5" s="12" t="s">
        <v>105</v>
      </c>
      <c r="D5" s="14">
        <v>6.8976377952755907</v>
      </c>
      <c r="G5" s="12" t="s">
        <v>47</v>
      </c>
      <c r="H5" s="13">
        <v>300</v>
      </c>
      <c r="K5" s="15">
        <v>44725</v>
      </c>
      <c r="L5" s="13">
        <v>13</v>
      </c>
      <c r="N5" s="21" t="s">
        <v>1704</v>
      </c>
      <c r="O5" s="16">
        <v>6.5384615384615383</v>
      </c>
    </row>
    <row r="6" spans="1:15" x14ac:dyDescent="0.35">
      <c r="A6" t="s">
        <v>1683</v>
      </c>
      <c r="C6" s="12" t="s">
        <v>103</v>
      </c>
      <c r="D6" s="14">
        <v>6.9087719298245611</v>
      </c>
      <c r="G6" s="12" t="s">
        <v>48</v>
      </c>
      <c r="H6" s="13">
        <v>422</v>
      </c>
      <c r="K6" s="15">
        <v>44726</v>
      </c>
      <c r="L6" s="13">
        <v>11</v>
      </c>
      <c r="N6" s="21" t="s">
        <v>1705</v>
      </c>
      <c r="O6" s="16">
        <v>8.0909090909090917</v>
      </c>
    </row>
    <row r="7" spans="1:15" x14ac:dyDescent="0.35">
      <c r="A7" t="s">
        <v>1685</v>
      </c>
      <c r="C7" s="12" t="s">
        <v>1700</v>
      </c>
      <c r="D7" s="13">
        <v>7.0302267002518892</v>
      </c>
      <c r="K7" s="15">
        <v>44727</v>
      </c>
      <c r="L7" s="13">
        <v>18</v>
      </c>
      <c r="N7" s="21" t="s">
        <v>1706</v>
      </c>
      <c r="O7" s="16">
        <v>7.333333333333333</v>
      </c>
    </row>
    <row r="8" spans="1:15" x14ac:dyDescent="0.35">
      <c r="K8" s="15">
        <v>44728</v>
      </c>
      <c r="L8" s="13">
        <v>7</v>
      </c>
      <c r="N8" s="21" t="s">
        <v>1707</v>
      </c>
      <c r="O8" s="16">
        <v>6.2857142857142856</v>
      </c>
    </row>
    <row r="9" spans="1:15" x14ac:dyDescent="0.35">
      <c r="C9" s="11" t="s">
        <v>1699</v>
      </c>
      <c r="D9" t="s">
        <v>1701</v>
      </c>
      <c r="E9" s="11"/>
      <c r="K9" s="15">
        <v>44729</v>
      </c>
      <c r="L9" s="13">
        <v>12</v>
      </c>
      <c r="N9" s="21" t="s">
        <v>1708</v>
      </c>
      <c r="O9" s="16">
        <v>8.3333333333333339</v>
      </c>
    </row>
    <row r="10" spans="1:15" x14ac:dyDescent="0.35">
      <c r="C10" s="12" t="s">
        <v>104</v>
      </c>
      <c r="D10" s="14">
        <v>7.2980392156862743</v>
      </c>
      <c r="K10" s="15">
        <v>44730</v>
      </c>
      <c r="L10" s="13">
        <v>6</v>
      </c>
      <c r="N10" s="21" t="s">
        <v>1709</v>
      </c>
      <c r="O10" s="16">
        <v>4.833333333333333</v>
      </c>
    </row>
    <row r="11" spans="1:15" x14ac:dyDescent="0.35">
      <c r="C11" s="12" t="s">
        <v>105</v>
      </c>
      <c r="D11" s="14">
        <v>6.8976377952755907</v>
      </c>
      <c r="K11" s="15">
        <v>44731</v>
      </c>
      <c r="L11" s="13">
        <v>13</v>
      </c>
      <c r="N11" s="21" t="s">
        <v>1710</v>
      </c>
      <c r="O11" s="16">
        <v>7.7692307692307692</v>
      </c>
    </row>
    <row r="12" spans="1:15" x14ac:dyDescent="0.35">
      <c r="C12" s="12" t="s">
        <v>103</v>
      </c>
      <c r="D12" s="14">
        <v>6.9087719298245611</v>
      </c>
      <c r="K12" s="15">
        <v>44732</v>
      </c>
      <c r="L12" s="13">
        <v>8</v>
      </c>
      <c r="N12" s="21" t="s">
        <v>1711</v>
      </c>
      <c r="O12" s="16">
        <v>4.875</v>
      </c>
    </row>
    <row r="13" spans="1:15" x14ac:dyDescent="0.35">
      <c r="K13" s="15">
        <v>44733</v>
      </c>
      <c r="L13" s="13">
        <v>7</v>
      </c>
      <c r="N13" s="21" t="s">
        <v>1712</v>
      </c>
      <c r="O13" s="16">
        <v>5.8571428571428568</v>
      </c>
    </row>
    <row r="14" spans="1:15" x14ac:dyDescent="0.35">
      <c r="K14" s="15">
        <v>44734</v>
      </c>
      <c r="L14" s="13">
        <v>34</v>
      </c>
      <c r="N14" s="21" t="s">
        <v>1713</v>
      </c>
      <c r="O14" s="16">
        <v>8.0294117647058822</v>
      </c>
    </row>
    <row r="15" spans="1:15" x14ac:dyDescent="0.35">
      <c r="K15" s="15">
        <v>44735</v>
      </c>
      <c r="L15" s="13">
        <v>29</v>
      </c>
      <c r="N15" s="21" t="s">
        <v>1714</v>
      </c>
      <c r="O15" s="16">
        <v>6.4827586206896548</v>
      </c>
    </row>
    <row r="16" spans="1:15" x14ac:dyDescent="0.35">
      <c r="K16" s="15">
        <v>44736</v>
      </c>
      <c r="L16" s="13">
        <v>13</v>
      </c>
      <c r="N16" s="21" t="s">
        <v>1715</v>
      </c>
      <c r="O16" s="16">
        <v>6.7692307692307692</v>
      </c>
    </row>
    <row r="17" spans="3:18" x14ac:dyDescent="0.35">
      <c r="K17" s="15">
        <v>44737</v>
      </c>
      <c r="L17" s="13">
        <v>26</v>
      </c>
      <c r="N17" s="21" t="s">
        <v>1716</v>
      </c>
      <c r="O17" s="16">
        <v>7.5769230769230766</v>
      </c>
    </row>
    <row r="18" spans="3:18" x14ac:dyDescent="0.35">
      <c r="K18" s="15">
        <v>44738</v>
      </c>
      <c r="L18" s="13">
        <v>17</v>
      </c>
      <c r="N18" s="21" t="s">
        <v>1717</v>
      </c>
      <c r="O18" s="16">
        <v>6.3529411764705879</v>
      </c>
    </row>
    <row r="19" spans="3:18" x14ac:dyDescent="0.35">
      <c r="K19" s="15">
        <v>44739</v>
      </c>
      <c r="L19" s="13">
        <v>11</v>
      </c>
      <c r="N19" s="21" t="s">
        <v>1718</v>
      </c>
      <c r="O19" s="16">
        <v>7.8181818181818183</v>
      </c>
    </row>
    <row r="20" spans="3:18" x14ac:dyDescent="0.35">
      <c r="K20" s="15">
        <v>44740</v>
      </c>
      <c r="L20" s="13">
        <v>27</v>
      </c>
      <c r="N20" s="21" t="s">
        <v>1719</v>
      </c>
      <c r="O20" s="16">
        <v>7.3703703703703702</v>
      </c>
    </row>
    <row r="21" spans="3:18" x14ac:dyDescent="0.35">
      <c r="K21" s="15">
        <v>44742</v>
      </c>
      <c r="L21" s="13">
        <v>10</v>
      </c>
      <c r="N21" s="21" t="s">
        <v>1720</v>
      </c>
      <c r="O21" s="16">
        <v>7.7</v>
      </c>
      <c r="Q21" s="11" t="s">
        <v>1792</v>
      </c>
      <c r="R21" t="s">
        <v>1791</v>
      </c>
    </row>
    <row r="22" spans="3:18" x14ac:dyDescent="0.35">
      <c r="K22" s="15">
        <v>44743</v>
      </c>
      <c r="L22" s="13">
        <v>10</v>
      </c>
      <c r="N22" s="21" t="s">
        <v>1722</v>
      </c>
      <c r="O22" s="16">
        <v>7.3</v>
      </c>
      <c r="Q22" s="21" t="s">
        <v>1704</v>
      </c>
      <c r="R22" s="13">
        <v>13</v>
      </c>
    </row>
    <row r="23" spans="3:18" x14ac:dyDescent="0.35">
      <c r="K23" s="15">
        <v>44744</v>
      </c>
      <c r="L23" s="13">
        <v>15</v>
      </c>
      <c r="N23" s="21" t="s">
        <v>1723</v>
      </c>
      <c r="O23" s="16">
        <v>6.6</v>
      </c>
      <c r="Q23" s="21" t="s">
        <v>1705</v>
      </c>
      <c r="R23" s="13">
        <v>11</v>
      </c>
    </row>
    <row r="24" spans="3:18" x14ac:dyDescent="0.35">
      <c r="G24" t="s">
        <v>1685</v>
      </c>
      <c r="K24" s="15">
        <v>44745</v>
      </c>
      <c r="L24" s="13">
        <v>5</v>
      </c>
      <c r="N24" s="21" t="s">
        <v>1724</v>
      </c>
      <c r="O24" s="16">
        <v>6.4</v>
      </c>
      <c r="Q24" s="21" t="s">
        <v>1706</v>
      </c>
      <c r="R24" s="13">
        <v>18</v>
      </c>
    </row>
    <row r="25" spans="3:18" x14ac:dyDescent="0.35">
      <c r="C25" t="s">
        <v>1677</v>
      </c>
      <c r="K25" s="15">
        <v>44746</v>
      </c>
      <c r="L25" s="13">
        <v>16</v>
      </c>
      <c r="N25" s="21" t="s">
        <v>1725</v>
      </c>
      <c r="O25" s="16">
        <v>7.3125</v>
      </c>
      <c r="Q25" s="21" t="s">
        <v>1707</v>
      </c>
      <c r="R25" s="13">
        <v>7</v>
      </c>
    </row>
    <row r="26" spans="3:18" x14ac:dyDescent="0.35">
      <c r="G26" s="18"/>
      <c r="H26" s="19"/>
      <c r="I26" s="20"/>
      <c r="K26" s="15">
        <v>44747</v>
      </c>
      <c r="L26" s="13">
        <v>10</v>
      </c>
      <c r="N26" s="21" t="s">
        <v>1726</v>
      </c>
      <c r="O26" s="16">
        <v>7.6</v>
      </c>
      <c r="Q26" s="21" t="s">
        <v>1708</v>
      </c>
      <c r="R26" s="13">
        <v>12</v>
      </c>
    </row>
    <row r="27" spans="3:18" x14ac:dyDescent="0.35">
      <c r="C27" s="11" t="s">
        <v>1795</v>
      </c>
      <c r="D27" t="s">
        <v>1791</v>
      </c>
      <c r="G27" s="22"/>
      <c r="H27" s="23"/>
      <c r="I27" s="24"/>
      <c r="K27" s="15">
        <v>44748</v>
      </c>
      <c r="L27" s="13">
        <v>10</v>
      </c>
      <c r="N27" s="21" t="s">
        <v>1727</v>
      </c>
      <c r="O27" s="16">
        <v>6.9</v>
      </c>
      <c r="Q27" s="21" t="s">
        <v>1709</v>
      </c>
      <c r="R27" s="13">
        <v>6</v>
      </c>
    </row>
    <row r="28" spans="3:18" x14ac:dyDescent="0.35">
      <c r="C28" s="12" t="s">
        <v>104</v>
      </c>
      <c r="D28" s="13">
        <v>255</v>
      </c>
      <c r="G28" s="22"/>
      <c r="H28" s="23"/>
      <c r="I28" s="24"/>
      <c r="K28" s="15">
        <v>44749</v>
      </c>
      <c r="L28" s="13">
        <v>10</v>
      </c>
      <c r="N28" s="21" t="s">
        <v>1728</v>
      </c>
      <c r="O28" s="16">
        <v>7.3</v>
      </c>
      <c r="Q28" s="21" t="s">
        <v>1710</v>
      </c>
      <c r="R28" s="13">
        <v>13</v>
      </c>
    </row>
    <row r="29" spans="3:18" x14ac:dyDescent="0.35">
      <c r="C29" s="12" t="s">
        <v>105</v>
      </c>
      <c r="D29" s="13">
        <v>254</v>
      </c>
      <c r="G29" s="22"/>
      <c r="H29" s="23"/>
      <c r="I29" s="24"/>
      <c r="K29" s="15">
        <v>44750</v>
      </c>
      <c r="L29" s="13">
        <v>10</v>
      </c>
      <c r="N29" s="21" t="s">
        <v>1729</v>
      </c>
      <c r="O29" s="16">
        <v>7.3</v>
      </c>
      <c r="Q29" s="21" t="s">
        <v>1711</v>
      </c>
      <c r="R29" s="13">
        <v>8</v>
      </c>
    </row>
    <row r="30" spans="3:18" x14ac:dyDescent="0.35">
      <c r="C30" s="12" t="s">
        <v>103</v>
      </c>
      <c r="D30" s="13">
        <v>285</v>
      </c>
      <c r="G30" s="22"/>
      <c r="H30" s="23"/>
      <c r="I30" s="24"/>
      <c r="K30" s="15">
        <v>44751</v>
      </c>
      <c r="L30" s="13">
        <v>10</v>
      </c>
      <c r="N30" s="21" t="s">
        <v>1730</v>
      </c>
      <c r="O30" s="16">
        <v>6.1</v>
      </c>
      <c r="Q30" s="21" t="s">
        <v>1712</v>
      </c>
      <c r="R30" s="13">
        <v>7</v>
      </c>
    </row>
    <row r="31" spans="3:18" x14ac:dyDescent="0.35">
      <c r="G31" s="22"/>
      <c r="H31" s="23"/>
      <c r="I31" s="24"/>
      <c r="K31" s="15">
        <v>44752</v>
      </c>
      <c r="L31" s="13">
        <v>15</v>
      </c>
      <c r="N31" s="21" t="s">
        <v>1731</v>
      </c>
      <c r="O31" s="16">
        <v>6.333333333333333</v>
      </c>
      <c r="Q31" s="21" t="s">
        <v>1713</v>
      </c>
      <c r="R31" s="13">
        <v>34</v>
      </c>
    </row>
    <row r="32" spans="3:18" x14ac:dyDescent="0.35">
      <c r="G32" s="22"/>
      <c r="H32" s="23"/>
      <c r="I32" s="24"/>
      <c r="K32" s="15">
        <v>44753</v>
      </c>
      <c r="L32" s="13">
        <v>20</v>
      </c>
      <c r="N32" s="21" t="s">
        <v>1732</v>
      </c>
      <c r="O32" s="16">
        <v>7.35</v>
      </c>
      <c r="Q32" s="21" t="s">
        <v>1714</v>
      </c>
      <c r="R32" s="13">
        <v>29</v>
      </c>
    </row>
    <row r="33" spans="7:18" x14ac:dyDescent="0.35">
      <c r="G33" s="22"/>
      <c r="H33" s="23"/>
      <c r="I33" s="24"/>
      <c r="K33" s="15">
        <v>44754</v>
      </c>
      <c r="L33" s="13">
        <v>10</v>
      </c>
      <c r="N33" s="21" t="s">
        <v>1733</v>
      </c>
      <c r="O33" s="16">
        <v>8.1999999999999993</v>
      </c>
      <c r="Q33" s="21" t="s">
        <v>1715</v>
      </c>
      <c r="R33" s="13">
        <v>13</v>
      </c>
    </row>
    <row r="34" spans="7:18" x14ac:dyDescent="0.35">
      <c r="G34" s="22"/>
      <c r="H34" s="23"/>
      <c r="I34" s="24"/>
      <c r="K34" s="15">
        <v>44755</v>
      </c>
      <c r="L34" s="13">
        <v>26</v>
      </c>
      <c r="N34" s="21" t="s">
        <v>1734</v>
      </c>
      <c r="O34" s="16">
        <v>7.5769230769230766</v>
      </c>
      <c r="Q34" s="21" t="s">
        <v>1716</v>
      </c>
      <c r="R34" s="13">
        <v>26</v>
      </c>
    </row>
    <row r="35" spans="7:18" x14ac:dyDescent="0.35">
      <c r="G35" s="22"/>
      <c r="H35" s="23"/>
      <c r="I35" s="24"/>
      <c r="K35" s="15">
        <v>44756</v>
      </c>
      <c r="L35" s="13">
        <v>14</v>
      </c>
      <c r="N35" s="21" t="s">
        <v>1735</v>
      </c>
      <c r="O35" s="16">
        <v>7.2857142857142856</v>
      </c>
      <c r="Q35" s="21" t="s">
        <v>1717</v>
      </c>
      <c r="R35" s="13">
        <v>17</v>
      </c>
    </row>
    <row r="36" spans="7:18" x14ac:dyDescent="0.35">
      <c r="G36" s="22"/>
      <c r="H36" s="23"/>
      <c r="I36" s="24"/>
      <c r="K36" s="15">
        <v>44757</v>
      </c>
      <c r="L36" s="13">
        <v>14</v>
      </c>
      <c r="N36" s="21" t="s">
        <v>1736</v>
      </c>
      <c r="O36" s="16">
        <v>6.2857142857142856</v>
      </c>
      <c r="Q36" s="21" t="s">
        <v>1718</v>
      </c>
      <c r="R36" s="13">
        <v>11</v>
      </c>
    </row>
    <row r="37" spans="7:18" x14ac:dyDescent="0.35">
      <c r="G37" s="22"/>
      <c r="H37" s="23"/>
      <c r="I37" s="24"/>
      <c r="K37" s="15">
        <v>44758</v>
      </c>
      <c r="L37" s="13">
        <v>7</v>
      </c>
      <c r="N37" s="21" t="s">
        <v>1737</v>
      </c>
      <c r="O37" s="16">
        <v>6.8571428571428568</v>
      </c>
      <c r="Q37" s="21" t="s">
        <v>1719</v>
      </c>
      <c r="R37" s="13">
        <v>27</v>
      </c>
    </row>
    <row r="38" spans="7:18" x14ac:dyDescent="0.35">
      <c r="G38" s="22"/>
      <c r="H38" s="23"/>
      <c r="I38" s="24"/>
      <c r="K38" s="15">
        <v>44759</v>
      </c>
      <c r="L38" s="13">
        <v>16</v>
      </c>
      <c r="N38" s="21" t="s">
        <v>1738</v>
      </c>
      <c r="O38" s="16">
        <v>7.1875</v>
      </c>
      <c r="Q38" s="21" t="s">
        <v>1720</v>
      </c>
      <c r="R38" s="13">
        <v>10</v>
      </c>
    </row>
    <row r="39" spans="7:18" x14ac:dyDescent="0.35">
      <c r="G39" s="22"/>
      <c r="H39" s="23"/>
      <c r="I39" s="24"/>
      <c r="K39" s="15">
        <v>44760</v>
      </c>
      <c r="L39" s="13">
        <v>14</v>
      </c>
      <c r="N39" s="21" t="s">
        <v>1739</v>
      </c>
      <c r="O39" s="16">
        <v>7.2142857142857144</v>
      </c>
      <c r="Q39" s="21" t="s">
        <v>1722</v>
      </c>
      <c r="R39" s="13">
        <v>10</v>
      </c>
    </row>
    <row r="40" spans="7:18" x14ac:dyDescent="0.35">
      <c r="G40" s="22"/>
      <c r="H40" s="23"/>
      <c r="I40" s="24"/>
      <c r="K40" s="15">
        <v>44761</v>
      </c>
      <c r="L40" s="13">
        <v>12</v>
      </c>
      <c r="N40" s="21" t="s">
        <v>1740</v>
      </c>
      <c r="O40" s="16">
        <v>6.166666666666667</v>
      </c>
      <c r="Q40" s="21" t="s">
        <v>1723</v>
      </c>
      <c r="R40" s="13">
        <v>15</v>
      </c>
    </row>
    <row r="41" spans="7:18" x14ac:dyDescent="0.35">
      <c r="G41" s="22"/>
      <c r="H41" s="23"/>
      <c r="I41" s="24"/>
      <c r="K41" s="15">
        <v>44762</v>
      </c>
      <c r="L41" s="13">
        <v>13</v>
      </c>
      <c r="N41" s="21" t="s">
        <v>1741</v>
      </c>
      <c r="O41" s="16">
        <v>7.1538461538461542</v>
      </c>
      <c r="Q41" s="21" t="s">
        <v>1724</v>
      </c>
      <c r="R41" s="13">
        <v>5</v>
      </c>
    </row>
    <row r="42" spans="7:18" x14ac:dyDescent="0.35">
      <c r="G42" s="22"/>
      <c r="H42" s="23"/>
      <c r="I42" s="24"/>
      <c r="K42" s="15">
        <v>44763</v>
      </c>
      <c r="L42" s="13">
        <v>19</v>
      </c>
      <c r="N42" s="21" t="s">
        <v>1742</v>
      </c>
      <c r="O42" s="16">
        <v>7.4210526315789478</v>
      </c>
      <c r="Q42" s="21" t="s">
        <v>1725</v>
      </c>
      <c r="R42" s="13">
        <v>16</v>
      </c>
    </row>
    <row r="43" spans="7:18" x14ac:dyDescent="0.35">
      <c r="G43" s="25"/>
      <c r="H43" s="26"/>
      <c r="I43" s="27"/>
      <c r="K43" s="15">
        <v>44764</v>
      </c>
      <c r="L43" s="13">
        <v>16</v>
      </c>
      <c r="N43" s="21" t="s">
        <v>1743</v>
      </c>
      <c r="O43" s="16">
        <v>7.5</v>
      </c>
      <c r="Q43" s="21" t="s">
        <v>1726</v>
      </c>
      <c r="R43" s="13">
        <v>10</v>
      </c>
    </row>
    <row r="44" spans="7:18" x14ac:dyDescent="0.35">
      <c r="K44" s="15">
        <v>44765</v>
      </c>
      <c r="L44" s="13">
        <v>7</v>
      </c>
      <c r="N44" s="21" t="s">
        <v>1744</v>
      </c>
      <c r="O44" s="16">
        <v>8.8571428571428577</v>
      </c>
      <c r="Q44" s="21" t="s">
        <v>1727</v>
      </c>
      <c r="R44" s="13">
        <v>10</v>
      </c>
    </row>
    <row r="45" spans="7:18" x14ac:dyDescent="0.35">
      <c r="K45" s="15">
        <v>44766</v>
      </c>
      <c r="L45" s="13">
        <v>5</v>
      </c>
      <c r="N45" s="21" t="s">
        <v>1745</v>
      </c>
      <c r="O45" s="16">
        <v>7.2</v>
      </c>
      <c r="Q45" s="21" t="s">
        <v>1728</v>
      </c>
      <c r="R45" s="13">
        <v>10</v>
      </c>
    </row>
    <row r="46" spans="7:18" x14ac:dyDescent="0.35">
      <c r="K46" s="15">
        <v>44768</v>
      </c>
      <c r="L46" s="13">
        <v>3</v>
      </c>
      <c r="N46" s="21" t="s">
        <v>1746</v>
      </c>
      <c r="O46" s="16">
        <v>8</v>
      </c>
      <c r="Q46" s="21" t="s">
        <v>1729</v>
      </c>
      <c r="R46" s="13">
        <v>10</v>
      </c>
    </row>
    <row r="47" spans="7:18" x14ac:dyDescent="0.35">
      <c r="K47" s="15">
        <v>44769</v>
      </c>
      <c r="L47" s="13">
        <v>9</v>
      </c>
      <c r="N47" s="21" t="s">
        <v>1747</v>
      </c>
      <c r="O47" s="16">
        <v>8</v>
      </c>
      <c r="Q47" s="21" t="s">
        <v>1730</v>
      </c>
      <c r="R47" s="13">
        <v>10</v>
      </c>
    </row>
    <row r="48" spans="7:18" x14ac:dyDescent="0.35">
      <c r="K48" s="15">
        <v>44770</v>
      </c>
      <c r="L48" s="13">
        <v>10</v>
      </c>
      <c r="N48" s="21" t="s">
        <v>1748</v>
      </c>
      <c r="O48" s="16">
        <v>7</v>
      </c>
      <c r="Q48" s="21" t="s">
        <v>1731</v>
      </c>
      <c r="R48" s="13">
        <v>15</v>
      </c>
    </row>
    <row r="49" spans="11:18" x14ac:dyDescent="0.35">
      <c r="K49" s="15">
        <v>44771</v>
      </c>
      <c r="L49" s="13">
        <v>4</v>
      </c>
      <c r="N49" s="21" t="s">
        <v>1749</v>
      </c>
      <c r="O49" s="16">
        <v>5</v>
      </c>
      <c r="Q49" s="21" t="s">
        <v>1732</v>
      </c>
      <c r="R49" s="13">
        <v>20</v>
      </c>
    </row>
    <row r="50" spans="11:18" x14ac:dyDescent="0.35">
      <c r="K50" s="15">
        <v>44772</v>
      </c>
      <c r="L50" s="13">
        <v>6</v>
      </c>
      <c r="N50" s="21" t="s">
        <v>1750</v>
      </c>
      <c r="O50" s="16">
        <v>7.666666666666667</v>
      </c>
      <c r="Q50" s="21" t="s">
        <v>1733</v>
      </c>
      <c r="R50" s="13">
        <v>10</v>
      </c>
    </row>
    <row r="51" spans="11:18" x14ac:dyDescent="0.35">
      <c r="K51" s="15">
        <v>44773</v>
      </c>
      <c r="L51" s="13">
        <v>2</v>
      </c>
      <c r="N51" s="21" t="s">
        <v>1751</v>
      </c>
      <c r="O51" s="16">
        <v>7</v>
      </c>
      <c r="Q51" s="21" t="s">
        <v>1734</v>
      </c>
      <c r="R51" s="13">
        <v>26</v>
      </c>
    </row>
    <row r="52" spans="11:18" x14ac:dyDescent="0.35">
      <c r="K52" s="15">
        <v>44774</v>
      </c>
      <c r="L52" s="13">
        <v>8</v>
      </c>
      <c r="N52" s="21" t="s">
        <v>1753</v>
      </c>
      <c r="O52" s="16">
        <v>5.125</v>
      </c>
      <c r="Q52" s="21" t="s">
        <v>1735</v>
      </c>
      <c r="R52" s="13">
        <v>14</v>
      </c>
    </row>
    <row r="53" spans="11:18" x14ac:dyDescent="0.35">
      <c r="K53" s="15">
        <v>44775</v>
      </c>
      <c r="L53" s="13">
        <v>3</v>
      </c>
      <c r="N53" s="21" t="s">
        <v>1754</v>
      </c>
      <c r="O53" s="16">
        <v>7.666666666666667</v>
      </c>
      <c r="Q53" s="21" t="s">
        <v>1736</v>
      </c>
      <c r="R53" s="13">
        <v>14</v>
      </c>
    </row>
    <row r="54" spans="11:18" x14ac:dyDescent="0.35">
      <c r="K54" s="15">
        <v>44776</v>
      </c>
      <c r="L54" s="13">
        <v>4</v>
      </c>
      <c r="N54" s="21" t="s">
        <v>1755</v>
      </c>
      <c r="O54" s="16">
        <v>7.75</v>
      </c>
      <c r="Q54" s="21" t="s">
        <v>1737</v>
      </c>
      <c r="R54" s="13">
        <v>7</v>
      </c>
    </row>
    <row r="55" spans="11:18" x14ac:dyDescent="0.35">
      <c r="K55" s="15">
        <v>44777</v>
      </c>
      <c r="L55" s="13">
        <v>4</v>
      </c>
      <c r="N55" s="21" t="s">
        <v>1756</v>
      </c>
      <c r="O55" s="16">
        <v>8.75</v>
      </c>
      <c r="Q55" s="21" t="s">
        <v>1738</v>
      </c>
      <c r="R55" s="13">
        <v>16</v>
      </c>
    </row>
    <row r="56" spans="11:18" x14ac:dyDescent="0.35">
      <c r="K56" s="15">
        <v>44778</v>
      </c>
      <c r="L56" s="13">
        <v>5</v>
      </c>
      <c r="N56" s="21" t="s">
        <v>1757</v>
      </c>
      <c r="O56" s="16">
        <v>7.4</v>
      </c>
      <c r="Q56" s="21" t="s">
        <v>1739</v>
      </c>
      <c r="R56" s="13">
        <v>14</v>
      </c>
    </row>
    <row r="57" spans="11:18" x14ac:dyDescent="0.35">
      <c r="K57" s="15">
        <v>44779</v>
      </c>
      <c r="L57" s="13">
        <v>3</v>
      </c>
      <c r="N57" s="21" t="s">
        <v>1758</v>
      </c>
      <c r="O57" s="16">
        <v>4.333333333333333</v>
      </c>
      <c r="Q57" s="21" t="s">
        <v>1740</v>
      </c>
      <c r="R57" s="13">
        <v>12</v>
      </c>
    </row>
    <row r="58" spans="11:18" x14ac:dyDescent="0.35">
      <c r="K58" s="15">
        <v>44780</v>
      </c>
      <c r="L58" s="13">
        <v>3</v>
      </c>
      <c r="N58" s="21" t="s">
        <v>1759</v>
      </c>
      <c r="O58" s="16">
        <v>6.666666666666667</v>
      </c>
      <c r="Q58" s="21" t="s">
        <v>1741</v>
      </c>
      <c r="R58" s="13">
        <v>13</v>
      </c>
    </row>
    <row r="59" spans="11:18" x14ac:dyDescent="0.35">
      <c r="K59" s="15">
        <v>44781</v>
      </c>
      <c r="L59" s="13">
        <v>2</v>
      </c>
      <c r="N59" s="21" t="s">
        <v>1760</v>
      </c>
      <c r="O59" s="16">
        <v>8</v>
      </c>
      <c r="Q59" s="21" t="s">
        <v>1742</v>
      </c>
      <c r="R59" s="13">
        <v>19</v>
      </c>
    </row>
    <row r="60" spans="11:18" x14ac:dyDescent="0.35">
      <c r="K60" s="15">
        <v>44782</v>
      </c>
      <c r="L60" s="13">
        <v>8</v>
      </c>
      <c r="N60" s="21" t="s">
        <v>1761</v>
      </c>
      <c r="O60" s="16">
        <v>4.25</v>
      </c>
      <c r="Q60" s="21" t="s">
        <v>1743</v>
      </c>
      <c r="R60" s="13">
        <v>16</v>
      </c>
    </row>
    <row r="61" spans="11:18" x14ac:dyDescent="0.35">
      <c r="K61" s="15">
        <v>44783</v>
      </c>
      <c r="L61" s="13">
        <v>3</v>
      </c>
      <c r="N61" s="21" t="s">
        <v>1762</v>
      </c>
      <c r="O61" s="16">
        <v>8</v>
      </c>
      <c r="Q61" s="21" t="s">
        <v>1744</v>
      </c>
      <c r="R61" s="13">
        <v>7</v>
      </c>
    </row>
    <row r="62" spans="11:18" x14ac:dyDescent="0.35">
      <c r="K62" s="15">
        <v>44784</v>
      </c>
      <c r="L62" s="13">
        <v>3</v>
      </c>
      <c r="N62" s="21" t="s">
        <v>1763</v>
      </c>
      <c r="O62" s="16">
        <v>6</v>
      </c>
      <c r="Q62" s="21" t="s">
        <v>1745</v>
      </c>
      <c r="R62" s="13">
        <v>5</v>
      </c>
    </row>
    <row r="63" spans="11:18" x14ac:dyDescent="0.35">
      <c r="K63" s="15">
        <v>44785</v>
      </c>
      <c r="L63" s="13">
        <v>6</v>
      </c>
      <c r="N63" s="21" t="s">
        <v>1764</v>
      </c>
      <c r="O63" s="16">
        <v>6.333333333333333</v>
      </c>
      <c r="Q63" s="21" t="s">
        <v>1746</v>
      </c>
      <c r="R63" s="13">
        <v>3</v>
      </c>
    </row>
    <row r="64" spans="11:18" x14ac:dyDescent="0.35">
      <c r="K64" s="15">
        <v>44786</v>
      </c>
      <c r="L64" s="13">
        <v>3</v>
      </c>
      <c r="N64" s="21" t="s">
        <v>1765</v>
      </c>
      <c r="O64" s="16">
        <v>6</v>
      </c>
      <c r="Q64" s="21" t="s">
        <v>1747</v>
      </c>
      <c r="R64" s="13">
        <v>9</v>
      </c>
    </row>
    <row r="65" spans="11:18" x14ac:dyDescent="0.35">
      <c r="K65" s="15">
        <v>44787</v>
      </c>
      <c r="L65" s="13">
        <v>6</v>
      </c>
      <c r="N65" s="21" t="s">
        <v>1766</v>
      </c>
      <c r="O65" s="16">
        <v>6.666666666666667</v>
      </c>
      <c r="Q65" s="21" t="s">
        <v>1748</v>
      </c>
      <c r="R65" s="13">
        <v>10</v>
      </c>
    </row>
    <row r="66" spans="11:18" x14ac:dyDescent="0.35">
      <c r="K66" s="15">
        <v>44788</v>
      </c>
      <c r="L66" s="13">
        <v>5</v>
      </c>
      <c r="N66" s="21" t="s">
        <v>1767</v>
      </c>
      <c r="O66" s="16">
        <v>3.8</v>
      </c>
      <c r="Q66" s="21" t="s">
        <v>1749</v>
      </c>
      <c r="R66" s="13">
        <v>4</v>
      </c>
    </row>
    <row r="67" spans="11:18" x14ac:dyDescent="0.35">
      <c r="K67" s="15">
        <v>44789</v>
      </c>
      <c r="L67" s="13">
        <v>5</v>
      </c>
      <c r="N67" s="21" t="s">
        <v>1768</v>
      </c>
      <c r="O67" s="16">
        <v>5.8</v>
      </c>
      <c r="Q67" s="21" t="s">
        <v>1750</v>
      </c>
      <c r="R67" s="13">
        <v>6</v>
      </c>
    </row>
    <row r="68" spans="11:18" x14ac:dyDescent="0.35">
      <c r="K68" s="15">
        <v>44790</v>
      </c>
      <c r="L68" s="13">
        <v>6</v>
      </c>
      <c r="N68" s="21" t="s">
        <v>1769</v>
      </c>
      <c r="O68" s="16">
        <v>5.5</v>
      </c>
      <c r="Q68" s="21" t="s">
        <v>1751</v>
      </c>
      <c r="R68" s="13">
        <v>2</v>
      </c>
    </row>
    <row r="69" spans="11:18" x14ac:dyDescent="0.35">
      <c r="K69" s="15">
        <v>44791</v>
      </c>
      <c r="L69" s="13">
        <v>7</v>
      </c>
      <c r="N69" s="21" t="s">
        <v>1770</v>
      </c>
      <c r="O69" s="16">
        <v>6.5714285714285712</v>
      </c>
      <c r="Q69" s="21" t="s">
        <v>1753</v>
      </c>
      <c r="R69" s="13">
        <v>8</v>
      </c>
    </row>
    <row r="70" spans="11:18" x14ac:dyDescent="0.35">
      <c r="K70" s="15">
        <v>44792</v>
      </c>
      <c r="L70" s="13">
        <v>4</v>
      </c>
      <c r="N70" s="21" t="s">
        <v>1771</v>
      </c>
      <c r="O70" s="16">
        <v>7.5</v>
      </c>
      <c r="Q70" s="21" t="s">
        <v>1754</v>
      </c>
      <c r="R70" s="13">
        <v>3</v>
      </c>
    </row>
    <row r="71" spans="11:18" x14ac:dyDescent="0.35">
      <c r="K71" s="15">
        <v>44793</v>
      </c>
      <c r="L71" s="13">
        <v>8</v>
      </c>
      <c r="N71" s="21" t="s">
        <v>1772</v>
      </c>
      <c r="O71" s="16">
        <v>8</v>
      </c>
      <c r="Q71" s="21" t="s">
        <v>1755</v>
      </c>
      <c r="R71" s="13">
        <v>4</v>
      </c>
    </row>
    <row r="72" spans="11:18" x14ac:dyDescent="0.35">
      <c r="K72" s="15">
        <v>44794</v>
      </c>
      <c r="L72" s="13">
        <v>7</v>
      </c>
      <c r="N72" s="21" t="s">
        <v>1773</v>
      </c>
      <c r="O72" s="16">
        <v>8.2857142857142865</v>
      </c>
      <c r="Q72" s="21" t="s">
        <v>1756</v>
      </c>
      <c r="R72" s="13">
        <v>4</v>
      </c>
    </row>
    <row r="73" spans="11:18" x14ac:dyDescent="0.35">
      <c r="K73" s="15">
        <v>44795</v>
      </c>
      <c r="L73" s="13">
        <v>6</v>
      </c>
      <c r="N73" s="21" t="s">
        <v>1774</v>
      </c>
      <c r="O73" s="16">
        <v>5.333333333333333</v>
      </c>
      <c r="Q73" s="21" t="s">
        <v>1757</v>
      </c>
      <c r="R73" s="13">
        <v>5</v>
      </c>
    </row>
    <row r="74" spans="11:18" x14ac:dyDescent="0.35">
      <c r="K74" s="15">
        <v>44796</v>
      </c>
      <c r="L74" s="13">
        <v>6</v>
      </c>
      <c r="N74" s="21" t="s">
        <v>1775</v>
      </c>
      <c r="O74" s="16">
        <v>7.5</v>
      </c>
      <c r="Q74" s="21" t="s">
        <v>1758</v>
      </c>
      <c r="R74" s="13">
        <v>3</v>
      </c>
    </row>
    <row r="75" spans="11:18" x14ac:dyDescent="0.35">
      <c r="K75" s="15">
        <v>44797</v>
      </c>
      <c r="L75" s="13">
        <v>4</v>
      </c>
      <c r="N75" s="21" t="s">
        <v>1776</v>
      </c>
      <c r="O75" s="16">
        <v>6.5</v>
      </c>
      <c r="Q75" s="21" t="s">
        <v>1759</v>
      </c>
      <c r="R75" s="13">
        <v>3</v>
      </c>
    </row>
    <row r="76" spans="11:18" x14ac:dyDescent="0.35">
      <c r="K76" s="15">
        <v>44798</v>
      </c>
      <c r="L76" s="13">
        <v>5</v>
      </c>
      <c r="N76" s="21" t="s">
        <v>1777</v>
      </c>
      <c r="O76" s="16">
        <v>5.8</v>
      </c>
      <c r="Q76" s="21" t="s">
        <v>1760</v>
      </c>
      <c r="R76" s="13">
        <v>2</v>
      </c>
    </row>
    <row r="77" spans="11:18" x14ac:dyDescent="0.35">
      <c r="K77" s="15">
        <v>44799</v>
      </c>
      <c r="L77" s="13">
        <v>9</v>
      </c>
      <c r="N77" s="21" t="s">
        <v>1778</v>
      </c>
      <c r="O77" s="16">
        <v>7.5555555555555554</v>
      </c>
      <c r="Q77" s="21" t="s">
        <v>1761</v>
      </c>
      <c r="R77" s="13">
        <v>8</v>
      </c>
    </row>
    <row r="78" spans="11:18" x14ac:dyDescent="0.35">
      <c r="K78" s="15">
        <v>44800</v>
      </c>
      <c r="L78" s="13">
        <v>10</v>
      </c>
      <c r="N78" s="21" t="s">
        <v>1779</v>
      </c>
      <c r="O78" s="16">
        <v>7.4</v>
      </c>
      <c r="Q78" s="21" t="s">
        <v>1762</v>
      </c>
      <c r="R78" s="13">
        <v>3</v>
      </c>
    </row>
    <row r="79" spans="11:18" x14ac:dyDescent="0.35">
      <c r="K79" s="15">
        <v>44801</v>
      </c>
      <c r="L79" s="13">
        <v>6</v>
      </c>
      <c r="N79" s="21" t="s">
        <v>1780</v>
      </c>
      <c r="O79" s="16">
        <v>7.166666666666667</v>
      </c>
      <c r="Q79" s="21" t="s">
        <v>1763</v>
      </c>
      <c r="R79" s="13">
        <v>3</v>
      </c>
    </row>
    <row r="80" spans="11:18" x14ac:dyDescent="0.35">
      <c r="K80" s="15">
        <v>44802</v>
      </c>
      <c r="L80" s="13">
        <v>7</v>
      </c>
      <c r="N80" s="21" t="s">
        <v>1781</v>
      </c>
      <c r="O80" s="16">
        <v>8.1428571428571423</v>
      </c>
      <c r="Q80" s="21" t="s">
        <v>1764</v>
      </c>
      <c r="R80" s="13">
        <v>6</v>
      </c>
    </row>
    <row r="81" spans="11:18" x14ac:dyDescent="0.35">
      <c r="K81" s="15">
        <v>44803</v>
      </c>
      <c r="L81" s="13">
        <v>5</v>
      </c>
      <c r="N81" s="21" t="s">
        <v>1782</v>
      </c>
      <c r="O81" s="16">
        <v>7.8</v>
      </c>
      <c r="Q81" s="21" t="s">
        <v>1765</v>
      </c>
      <c r="R81" s="13">
        <v>3</v>
      </c>
    </row>
    <row r="82" spans="11:18" x14ac:dyDescent="0.35">
      <c r="K82" s="15">
        <v>44804</v>
      </c>
      <c r="L82" s="13">
        <v>1</v>
      </c>
      <c r="N82" s="21" t="s">
        <v>1783</v>
      </c>
      <c r="O82" s="16">
        <v>1</v>
      </c>
      <c r="Q82" s="21" t="s">
        <v>1766</v>
      </c>
      <c r="R82" s="13">
        <v>6</v>
      </c>
    </row>
    <row r="83" spans="11:18" x14ac:dyDescent="0.35">
      <c r="K83" s="15">
        <v>44805</v>
      </c>
      <c r="L83" s="13">
        <v>2</v>
      </c>
      <c r="N83" s="21" t="s">
        <v>1785</v>
      </c>
      <c r="O83" s="16">
        <v>3.5</v>
      </c>
      <c r="Q83" s="21" t="s">
        <v>1767</v>
      </c>
      <c r="R83" s="13">
        <v>5</v>
      </c>
    </row>
    <row r="84" spans="11:18" x14ac:dyDescent="0.35">
      <c r="K84" s="15">
        <v>44806</v>
      </c>
      <c r="L84" s="13">
        <v>4</v>
      </c>
      <c r="N84" s="21" t="s">
        <v>1786</v>
      </c>
      <c r="O84" s="16">
        <v>8.25</v>
      </c>
      <c r="Q84" s="21" t="s">
        <v>1768</v>
      </c>
      <c r="R84" s="13">
        <v>5</v>
      </c>
    </row>
    <row r="85" spans="11:18" x14ac:dyDescent="0.35">
      <c r="K85" s="15">
        <v>44807</v>
      </c>
      <c r="L85" s="13">
        <v>6</v>
      </c>
      <c r="N85" s="21" t="s">
        <v>1787</v>
      </c>
      <c r="O85" s="16">
        <v>5.666666666666667</v>
      </c>
      <c r="Q85" s="21" t="s">
        <v>1769</v>
      </c>
      <c r="R85" s="13">
        <v>6</v>
      </c>
    </row>
    <row r="86" spans="11:18" x14ac:dyDescent="0.35">
      <c r="K86" s="15">
        <v>44808</v>
      </c>
      <c r="L86" s="13">
        <v>9</v>
      </c>
      <c r="N86" s="21" t="s">
        <v>1788</v>
      </c>
      <c r="O86" s="16">
        <v>5.8888888888888893</v>
      </c>
      <c r="Q86" s="21" t="s">
        <v>1770</v>
      </c>
      <c r="R86" s="13">
        <v>7</v>
      </c>
    </row>
    <row r="87" spans="11:18" x14ac:dyDescent="0.35">
      <c r="K87" s="15">
        <v>44809</v>
      </c>
      <c r="L87" s="13">
        <v>6</v>
      </c>
      <c r="N87" s="21" t="s">
        <v>1789</v>
      </c>
      <c r="O87" s="16">
        <v>7.333333333333333</v>
      </c>
      <c r="Q87" s="21" t="s">
        <v>1771</v>
      </c>
      <c r="R87" s="13">
        <v>4</v>
      </c>
    </row>
    <row r="88" spans="11:18" x14ac:dyDescent="0.35">
      <c r="K88" s="15">
        <v>44810</v>
      </c>
      <c r="L88" s="13">
        <v>5</v>
      </c>
      <c r="N88" s="21" t="s">
        <v>1790</v>
      </c>
      <c r="O88" s="16">
        <v>6.8</v>
      </c>
      <c r="Q88" s="21" t="s">
        <v>1772</v>
      </c>
      <c r="R88" s="13">
        <v>8</v>
      </c>
    </row>
    <row r="89" spans="11:18" x14ac:dyDescent="0.35">
      <c r="O89"/>
      <c r="Q89" s="21" t="s">
        <v>1773</v>
      </c>
      <c r="R89" s="13">
        <v>7</v>
      </c>
    </row>
    <row r="90" spans="11:18" x14ac:dyDescent="0.35">
      <c r="Q90" s="21" t="s">
        <v>1774</v>
      </c>
      <c r="R90" s="13">
        <v>6</v>
      </c>
    </row>
    <row r="91" spans="11:18" x14ac:dyDescent="0.35">
      <c r="Q91" s="21" t="s">
        <v>1775</v>
      </c>
      <c r="R91" s="13">
        <v>6</v>
      </c>
    </row>
    <row r="92" spans="11:18" x14ac:dyDescent="0.35">
      <c r="Q92" s="21" t="s">
        <v>1776</v>
      </c>
      <c r="R92" s="13">
        <v>4</v>
      </c>
    </row>
    <row r="93" spans="11:18" x14ac:dyDescent="0.35">
      <c r="Q93" s="21" t="s">
        <v>1777</v>
      </c>
      <c r="R93" s="13">
        <v>5</v>
      </c>
    </row>
    <row r="94" spans="11:18" x14ac:dyDescent="0.35">
      <c r="Q94" s="21" t="s">
        <v>1778</v>
      </c>
      <c r="R94" s="13">
        <v>9</v>
      </c>
    </row>
    <row r="95" spans="11:18" x14ac:dyDescent="0.35">
      <c r="Q95" s="21" t="s">
        <v>1779</v>
      </c>
      <c r="R95" s="13">
        <v>10</v>
      </c>
    </row>
    <row r="96" spans="11:18" x14ac:dyDescent="0.35">
      <c r="Q96" s="21" t="s">
        <v>1780</v>
      </c>
      <c r="R96" s="13">
        <v>6</v>
      </c>
    </row>
    <row r="97" spans="17:18" x14ac:dyDescent="0.35">
      <c r="Q97" s="21" t="s">
        <v>1781</v>
      </c>
      <c r="R97" s="13">
        <v>7</v>
      </c>
    </row>
    <row r="98" spans="17:18" x14ac:dyDescent="0.35">
      <c r="Q98" s="21" t="s">
        <v>1782</v>
      </c>
      <c r="R98" s="13">
        <v>5</v>
      </c>
    </row>
    <row r="99" spans="17:18" x14ac:dyDescent="0.35">
      <c r="Q99" s="21" t="s">
        <v>1783</v>
      </c>
      <c r="R99" s="13">
        <v>1</v>
      </c>
    </row>
    <row r="100" spans="17:18" x14ac:dyDescent="0.35">
      <c r="Q100" s="21" t="s">
        <v>1785</v>
      </c>
      <c r="R100" s="13">
        <v>2</v>
      </c>
    </row>
    <row r="101" spans="17:18" x14ac:dyDescent="0.35">
      <c r="Q101" s="21" t="s">
        <v>1786</v>
      </c>
      <c r="R101" s="13">
        <v>4</v>
      </c>
    </row>
    <row r="102" spans="17:18" x14ac:dyDescent="0.35">
      <c r="Q102" s="21" t="s">
        <v>1787</v>
      </c>
      <c r="R102" s="13">
        <v>6</v>
      </c>
    </row>
    <row r="103" spans="17:18" x14ac:dyDescent="0.35">
      <c r="Q103" s="21" t="s">
        <v>1788</v>
      </c>
      <c r="R103" s="13">
        <v>9</v>
      </c>
    </row>
    <row r="104" spans="17:18" x14ac:dyDescent="0.35">
      <c r="Q104" s="21" t="s">
        <v>1789</v>
      </c>
      <c r="R104" s="13">
        <v>6</v>
      </c>
    </row>
    <row r="105" spans="17:18" x14ac:dyDescent="0.35">
      <c r="Q105" s="21" t="s">
        <v>1790</v>
      </c>
      <c r="R105" s="13">
        <v>5</v>
      </c>
    </row>
  </sheetData>
  <pageMargins left="0.7" right="0.7" top="0.75" bottom="0.75" header="0.3" footer="0.3"/>
  <pageSetup orientation="portrait" r:id="rId9"/>
  <drawing r:id="rId10"/>
  <extLst>
    <ext xmlns:x14="http://schemas.microsoft.com/office/spreadsheetml/2009/9/main" uri="{A8765BA9-456A-4dab-B4F3-ACF838C121DE}">
      <x14:slicerList>
        <x14:slicer r:id="rId11"/>
      </x14:slicerList>
    </ext>
    <ext xmlns:x15="http://schemas.microsoft.com/office/spreadsheetml/2010/11/main" uri="{7E03D99C-DC04-49d9-9315-930204A7B6E9}">
      <x15:timelineRefs>
        <x15:timelineRef r:id="rId12"/>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11AE0-F736-452B-87E0-642527F4F6E0}">
  <dimension ref="A1:AG827"/>
  <sheetViews>
    <sheetView topLeftCell="AA1" workbookViewId="0">
      <selection activeCell="AF12" sqref="AF12"/>
    </sheetView>
  </sheetViews>
  <sheetFormatPr defaultRowHeight="14.5" x14ac:dyDescent="0.35"/>
  <cols>
    <col min="1" max="1" width="102.6328125" bestFit="1" customWidth="1"/>
    <col min="3" max="3" width="10.7265625" bestFit="1" customWidth="1"/>
    <col min="4" max="4" width="20.7265625" bestFit="1" customWidth="1"/>
    <col min="6" max="6" width="12.36328125" bestFit="1" customWidth="1"/>
    <col min="7" max="7" width="23.90625" style="31" bestFit="1" customWidth="1"/>
    <col min="12" max="12" width="12.36328125" bestFit="1" customWidth="1"/>
    <col min="13" max="13" width="20.7265625" bestFit="1" customWidth="1"/>
    <col min="14" max="14" width="12.36328125" bestFit="1" customWidth="1"/>
    <col min="15" max="15" width="20.7265625" bestFit="1" customWidth="1"/>
    <col min="16" max="16" width="13.26953125" customWidth="1"/>
    <col min="17" max="17" width="16.26953125" customWidth="1"/>
    <col min="21" max="21" width="12.36328125" bestFit="1" customWidth="1"/>
    <col min="22" max="22" width="17.6328125" bestFit="1" customWidth="1"/>
    <col min="31" max="31" width="12.36328125" bestFit="1" customWidth="1"/>
    <col min="32" max="32" width="20.7265625" bestFit="1" customWidth="1"/>
    <col min="33" max="33" width="23.90625" bestFit="1" customWidth="1"/>
  </cols>
  <sheetData>
    <row r="1" spans="1:33" x14ac:dyDescent="0.35">
      <c r="A1" s="8" t="s">
        <v>1674</v>
      </c>
      <c r="C1" s="11" t="s">
        <v>1807</v>
      </c>
      <c r="D1" t="s">
        <v>1797</v>
      </c>
    </row>
    <row r="2" spans="1:33" x14ac:dyDescent="0.35">
      <c r="A2" t="s">
        <v>1676</v>
      </c>
      <c r="C2" s="30" t="s">
        <v>1704</v>
      </c>
      <c r="D2" s="13">
        <v>8028</v>
      </c>
      <c r="L2" t="s">
        <v>1682</v>
      </c>
    </row>
    <row r="3" spans="1:33" x14ac:dyDescent="0.35">
      <c r="A3" t="s">
        <v>1678</v>
      </c>
      <c r="C3" s="30" t="s">
        <v>1705</v>
      </c>
      <c r="D3" s="13">
        <v>6050</v>
      </c>
    </row>
    <row r="4" spans="1:33" x14ac:dyDescent="0.35">
      <c r="A4" t="s">
        <v>1680</v>
      </c>
      <c r="C4" s="30" t="s">
        <v>1706</v>
      </c>
      <c r="D4" s="13">
        <v>9778</v>
      </c>
      <c r="L4" s="11" t="s">
        <v>1699</v>
      </c>
      <c r="M4" t="s">
        <v>1797</v>
      </c>
    </row>
    <row r="5" spans="1:33" x14ac:dyDescent="0.35">
      <c r="A5" t="s">
        <v>1682</v>
      </c>
      <c r="C5" s="30" t="s">
        <v>1707</v>
      </c>
      <c r="D5" s="13">
        <v>3692</v>
      </c>
      <c r="L5" s="12" t="s">
        <v>1802</v>
      </c>
      <c r="M5" s="13">
        <v>93582</v>
      </c>
    </row>
    <row r="6" spans="1:33" x14ac:dyDescent="0.35">
      <c r="A6" t="s">
        <v>1684</v>
      </c>
      <c r="C6" s="30" t="s">
        <v>1708</v>
      </c>
      <c r="D6" s="13">
        <v>7985</v>
      </c>
      <c r="L6" s="12" t="s">
        <v>1803</v>
      </c>
      <c r="M6" s="13">
        <v>132315</v>
      </c>
    </row>
    <row r="7" spans="1:33" x14ac:dyDescent="0.35">
      <c r="A7" t="s">
        <v>1686</v>
      </c>
      <c r="C7" s="30" t="s">
        <v>1709</v>
      </c>
      <c r="D7" s="13">
        <v>3302</v>
      </c>
      <c r="L7" s="12" t="s">
        <v>1804</v>
      </c>
      <c r="M7" s="13">
        <v>186171</v>
      </c>
    </row>
    <row r="8" spans="1:33" x14ac:dyDescent="0.35">
      <c r="C8" s="30" t="s">
        <v>1710</v>
      </c>
      <c r="D8" s="13">
        <v>7526</v>
      </c>
    </row>
    <row r="9" spans="1:33" x14ac:dyDescent="0.35">
      <c r="C9" s="30" t="s">
        <v>1711</v>
      </c>
      <c r="D9" s="13">
        <v>4199</v>
      </c>
      <c r="T9" t="s">
        <v>1684</v>
      </c>
      <c r="AE9" t="s">
        <v>1686</v>
      </c>
    </row>
    <row r="10" spans="1:33" x14ac:dyDescent="0.35">
      <c r="C10" s="30" t="s">
        <v>1712</v>
      </c>
      <c r="D10" s="13">
        <v>3003</v>
      </c>
    </row>
    <row r="11" spans="1:33" x14ac:dyDescent="0.35">
      <c r="C11" s="30" t="s">
        <v>1713</v>
      </c>
      <c r="D11" s="13">
        <v>20243</v>
      </c>
      <c r="AE11" s="11" t="s">
        <v>1699</v>
      </c>
      <c r="AF11" t="s">
        <v>1797</v>
      </c>
      <c r="AG11" t="s">
        <v>1798</v>
      </c>
    </row>
    <row r="12" spans="1:33" x14ac:dyDescent="0.35">
      <c r="C12" s="30" t="s">
        <v>1714</v>
      </c>
      <c r="D12" s="13">
        <v>15014</v>
      </c>
      <c r="U12" s="11" t="s">
        <v>1699</v>
      </c>
      <c r="V12" t="s">
        <v>1806</v>
      </c>
      <c r="AE12" s="12" t="s">
        <v>154</v>
      </c>
      <c r="AF12" s="13">
        <v>95451</v>
      </c>
      <c r="AG12" s="31">
        <v>551.73988439306356</v>
      </c>
    </row>
    <row r="13" spans="1:33" x14ac:dyDescent="0.35">
      <c r="C13" s="30" t="s">
        <v>1715</v>
      </c>
      <c r="D13" s="13">
        <v>6590</v>
      </c>
      <c r="U13" s="35" t="s">
        <v>1802</v>
      </c>
      <c r="V13" s="13">
        <v>235</v>
      </c>
      <c r="AE13" s="12" t="s">
        <v>155</v>
      </c>
      <c r="AF13" s="13">
        <v>96446</v>
      </c>
      <c r="AG13" s="31">
        <v>557.49132947976875</v>
      </c>
    </row>
    <row r="14" spans="1:33" x14ac:dyDescent="0.35">
      <c r="C14" s="30" t="s">
        <v>1716</v>
      </c>
      <c r="D14" s="13">
        <v>13127</v>
      </c>
      <c r="F14" t="s">
        <v>1678</v>
      </c>
      <c r="U14" s="35" t="s">
        <v>1803</v>
      </c>
      <c r="V14" s="13">
        <v>221</v>
      </c>
      <c r="AE14" s="12" t="s">
        <v>156</v>
      </c>
      <c r="AF14" s="13">
        <v>95936</v>
      </c>
      <c r="AG14" s="31">
        <v>554.54335260115602</v>
      </c>
    </row>
    <row r="15" spans="1:33" x14ac:dyDescent="0.35">
      <c r="C15" s="30" t="s">
        <v>1717</v>
      </c>
      <c r="D15" s="13">
        <v>10726</v>
      </c>
      <c r="U15" s="35" t="s">
        <v>1804</v>
      </c>
      <c r="V15" s="13">
        <v>232</v>
      </c>
      <c r="AE15" s="12" t="s">
        <v>157</v>
      </c>
      <c r="AF15" s="13">
        <v>93673</v>
      </c>
      <c r="AG15" s="31">
        <v>544.6104651162791</v>
      </c>
    </row>
    <row r="16" spans="1:33" x14ac:dyDescent="0.35">
      <c r="C16" s="30" t="s">
        <v>1718</v>
      </c>
      <c r="D16" s="13">
        <v>5757</v>
      </c>
      <c r="F16" s="11" t="s">
        <v>1699</v>
      </c>
      <c r="G16" s="31" t="s">
        <v>1798</v>
      </c>
      <c r="AE16" s="12" t="s">
        <v>158</v>
      </c>
      <c r="AF16" s="13">
        <v>40327</v>
      </c>
      <c r="AG16" s="31">
        <v>584.44927536231887</v>
      </c>
    </row>
    <row r="17" spans="3:33" x14ac:dyDescent="0.35">
      <c r="C17" s="30" t="s">
        <v>1719</v>
      </c>
      <c r="D17" s="13">
        <v>14759</v>
      </c>
      <c r="F17" s="30" t="s">
        <v>1704</v>
      </c>
      <c r="G17" s="31">
        <v>617.53846153846155</v>
      </c>
      <c r="AE17" s="12" t="s">
        <v>159</v>
      </c>
      <c r="AF17" s="13">
        <v>17135</v>
      </c>
      <c r="AG17" s="31">
        <v>503.97058823529414</v>
      </c>
    </row>
    <row r="18" spans="3:33" x14ac:dyDescent="0.35">
      <c r="C18" s="30" t="s">
        <v>1720</v>
      </c>
      <c r="D18" s="13">
        <v>6055</v>
      </c>
      <c r="F18" s="30" t="s">
        <v>1705</v>
      </c>
      <c r="G18" s="31">
        <v>550</v>
      </c>
    </row>
    <row r="19" spans="3:33" x14ac:dyDescent="0.35">
      <c r="C19" s="30" t="s">
        <v>1722</v>
      </c>
      <c r="D19" s="13">
        <v>5166</v>
      </c>
      <c r="F19" s="30" t="s">
        <v>1706</v>
      </c>
      <c r="G19" s="31">
        <v>543.22222222222217</v>
      </c>
    </row>
    <row r="20" spans="3:33" x14ac:dyDescent="0.35">
      <c r="C20" s="30" t="s">
        <v>1723</v>
      </c>
      <c r="D20" s="13">
        <v>8109</v>
      </c>
      <c r="F20" s="30" t="s">
        <v>1707</v>
      </c>
      <c r="G20" s="31">
        <v>527.42857142857144</v>
      </c>
    </row>
    <row r="21" spans="3:33" x14ac:dyDescent="0.35">
      <c r="C21" s="30" t="s">
        <v>1724</v>
      </c>
      <c r="D21" s="13">
        <v>2526</v>
      </c>
      <c r="F21" s="30" t="s">
        <v>1708</v>
      </c>
      <c r="G21" s="31">
        <v>665.41666666666663</v>
      </c>
    </row>
    <row r="22" spans="3:33" x14ac:dyDescent="0.35">
      <c r="C22" s="30" t="s">
        <v>1725</v>
      </c>
      <c r="D22" s="13">
        <v>7969</v>
      </c>
      <c r="F22" s="30" t="s">
        <v>1709</v>
      </c>
      <c r="G22" s="31">
        <v>550.33333333333337</v>
      </c>
    </row>
    <row r="23" spans="3:33" x14ac:dyDescent="0.35">
      <c r="C23" s="30" t="s">
        <v>1726</v>
      </c>
      <c r="D23" s="13">
        <v>5393</v>
      </c>
      <c r="F23" s="30" t="s">
        <v>1710</v>
      </c>
      <c r="G23" s="31">
        <v>578.92307692307691</v>
      </c>
    </row>
    <row r="24" spans="3:33" x14ac:dyDescent="0.35">
      <c r="C24" s="30" t="s">
        <v>1727</v>
      </c>
      <c r="D24" s="13">
        <v>5663</v>
      </c>
      <c r="F24" s="30" t="s">
        <v>1711</v>
      </c>
      <c r="G24" s="31">
        <v>524.875</v>
      </c>
    </row>
    <row r="25" spans="3:33" x14ac:dyDescent="0.35">
      <c r="C25" s="30" t="s">
        <v>1728</v>
      </c>
      <c r="D25" s="13">
        <v>6906</v>
      </c>
      <c r="F25" s="30" t="s">
        <v>1712</v>
      </c>
      <c r="G25" s="31">
        <v>429</v>
      </c>
    </row>
    <row r="26" spans="3:33" x14ac:dyDescent="0.35">
      <c r="C26" s="30" t="s">
        <v>1729</v>
      </c>
      <c r="D26" s="13">
        <v>5638</v>
      </c>
      <c r="F26" s="30" t="s">
        <v>1713</v>
      </c>
      <c r="G26" s="31">
        <v>595.38235294117646</v>
      </c>
    </row>
    <row r="27" spans="3:33" x14ac:dyDescent="0.35">
      <c r="C27" s="30" t="s">
        <v>1730</v>
      </c>
      <c r="D27" s="13">
        <v>5562</v>
      </c>
      <c r="F27" s="30" t="s">
        <v>1714</v>
      </c>
      <c r="G27" s="31">
        <v>517.72413793103453</v>
      </c>
    </row>
    <row r="28" spans="3:33" x14ac:dyDescent="0.35">
      <c r="C28" s="30" t="s">
        <v>1731</v>
      </c>
      <c r="D28" s="13">
        <v>8089</v>
      </c>
      <c r="F28" s="30" t="s">
        <v>1715</v>
      </c>
      <c r="G28" s="31">
        <v>506.92307692307691</v>
      </c>
    </row>
    <row r="29" spans="3:33" x14ac:dyDescent="0.35">
      <c r="C29" s="30" t="s">
        <v>1732</v>
      </c>
      <c r="D29" s="13">
        <v>11694</v>
      </c>
      <c r="F29" s="30" t="s">
        <v>1716</v>
      </c>
      <c r="G29" s="31">
        <v>504.88461538461536</v>
      </c>
    </row>
    <row r="30" spans="3:33" x14ac:dyDescent="0.35">
      <c r="C30" s="30" t="s">
        <v>1733</v>
      </c>
      <c r="D30" s="13">
        <v>5457</v>
      </c>
      <c r="F30" s="30" t="s">
        <v>1717</v>
      </c>
      <c r="G30" s="31">
        <v>630.94117647058829</v>
      </c>
    </row>
    <row r="31" spans="3:33" x14ac:dyDescent="0.35">
      <c r="C31" s="30" t="s">
        <v>1734</v>
      </c>
      <c r="D31" s="13">
        <v>14227</v>
      </c>
      <c r="F31" s="30" t="s">
        <v>1718</v>
      </c>
      <c r="G31" s="31">
        <v>523.36363636363637</v>
      </c>
    </row>
    <row r="32" spans="3:33" x14ac:dyDescent="0.35">
      <c r="C32" s="30" t="s">
        <v>1735</v>
      </c>
      <c r="D32" s="13">
        <v>7872</v>
      </c>
      <c r="F32" s="30" t="s">
        <v>1719</v>
      </c>
      <c r="G32" s="31">
        <v>546.62962962962968</v>
      </c>
    </row>
    <row r="33" spans="3:17" x14ac:dyDescent="0.35">
      <c r="C33" s="30" t="s">
        <v>1736</v>
      </c>
      <c r="D33" s="13">
        <v>7407</v>
      </c>
      <c r="F33" s="30" t="s">
        <v>1720</v>
      </c>
      <c r="G33" s="31">
        <v>605.5</v>
      </c>
      <c r="N33" s="11" t="s">
        <v>1699</v>
      </c>
      <c r="O33" s="33"/>
      <c r="P33" s="32" t="s">
        <v>1800</v>
      </c>
      <c r="Q33" s="32" t="s">
        <v>1799</v>
      </c>
    </row>
    <row r="34" spans="3:17" x14ac:dyDescent="0.35">
      <c r="C34" s="30" t="s">
        <v>1737</v>
      </c>
      <c r="D34" s="13">
        <v>3135</v>
      </c>
      <c r="F34" s="30" t="s">
        <v>1722</v>
      </c>
      <c r="G34" s="31">
        <v>516.6</v>
      </c>
      <c r="N34" s="35" t="s">
        <v>1801</v>
      </c>
      <c r="P34" s="34">
        <v>597</v>
      </c>
      <c r="Q34">
        <f>ROUND(P34/5,0)*5</f>
        <v>595</v>
      </c>
    </row>
    <row r="35" spans="3:17" x14ac:dyDescent="0.35">
      <c r="C35" s="30" t="s">
        <v>1738</v>
      </c>
      <c r="D35" s="13">
        <v>7905</v>
      </c>
      <c r="F35" s="30" t="s">
        <v>1723</v>
      </c>
      <c r="G35" s="31">
        <v>540.6</v>
      </c>
      <c r="N35" s="35" t="s">
        <v>1802</v>
      </c>
      <c r="P35" s="34">
        <v>462</v>
      </c>
      <c r="Q35">
        <f t="shared" ref="Q35:Q98" si="0">ROUND(P35/5,0)*5</f>
        <v>460</v>
      </c>
    </row>
    <row r="36" spans="3:17" x14ac:dyDescent="0.35">
      <c r="C36" s="30" t="s">
        <v>1739</v>
      </c>
      <c r="D36" s="13">
        <v>8716</v>
      </c>
      <c r="F36" s="30" t="s">
        <v>1724</v>
      </c>
      <c r="G36" s="31">
        <v>505.2</v>
      </c>
      <c r="N36" s="35" t="s">
        <v>1803</v>
      </c>
      <c r="P36" s="34">
        <v>766</v>
      </c>
      <c r="Q36">
        <f t="shared" si="0"/>
        <v>765</v>
      </c>
    </row>
    <row r="37" spans="3:17" x14ac:dyDescent="0.35">
      <c r="C37" s="30" t="s">
        <v>1740</v>
      </c>
      <c r="D37" s="13">
        <v>7725</v>
      </c>
      <c r="F37" s="30" t="s">
        <v>1725</v>
      </c>
      <c r="G37" s="31">
        <v>498.0625</v>
      </c>
      <c r="N37" s="35" t="s">
        <v>1804</v>
      </c>
      <c r="P37" s="34">
        <v>631</v>
      </c>
      <c r="Q37">
        <f t="shared" si="0"/>
        <v>630</v>
      </c>
    </row>
    <row r="38" spans="3:17" x14ac:dyDescent="0.35">
      <c r="C38" s="30" t="s">
        <v>1741</v>
      </c>
      <c r="D38" s="13">
        <v>7571</v>
      </c>
      <c r="F38" s="30" t="s">
        <v>1726</v>
      </c>
      <c r="G38" s="31">
        <v>539.29999999999995</v>
      </c>
      <c r="N38" s="35">
        <v>207</v>
      </c>
      <c r="P38" s="34">
        <v>318</v>
      </c>
      <c r="Q38">
        <f t="shared" si="0"/>
        <v>320</v>
      </c>
    </row>
    <row r="39" spans="3:17" x14ac:dyDescent="0.35">
      <c r="C39" s="30" t="s">
        <v>1742</v>
      </c>
      <c r="D39" s="13">
        <v>10567</v>
      </c>
      <c r="F39" s="30" t="s">
        <v>1727</v>
      </c>
      <c r="G39" s="31">
        <v>566.29999999999995</v>
      </c>
      <c r="N39" s="35">
        <v>208</v>
      </c>
      <c r="P39" s="34">
        <v>543</v>
      </c>
      <c r="Q39">
        <f t="shared" si="0"/>
        <v>545</v>
      </c>
    </row>
    <row r="40" spans="3:17" x14ac:dyDescent="0.35">
      <c r="C40" s="30" t="s">
        <v>1743</v>
      </c>
      <c r="D40" s="13">
        <v>9517</v>
      </c>
      <c r="F40" s="30" t="s">
        <v>1728</v>
      </c>
      <c r="G40" s="31">
        <v>690.6</v>
      </c>
      <c r="N40" s="35">
        <v>210</v>
      </c>
      <c r="P40" s="34">
        <v>828</v>
      </c>
      <c r="Q40">
        <f t="shared" si="0"/>
        <v>830</v>
      </c>
    </row>
    <row r="41" spans="3:17" x14ac:dyDescent="0.35">
      <c r="C41" s="30" t="s">
        <v>1744</v>
      </c>
      <c r="D41" s="13">
        <v>4363</v>
      </c>
      <c r="F41" s="30" t="s">
        <v>1729</v>
      </c>
      <c r="G41" s="31">
        <v>563.79999999999995</v>
      </c>
      <c r="N41" s="35">
        <v>211</v>
      </c>
      <c r="P41" s="34">
        <v>824</v>
      </c>
      <c r="Q41">
        <f t="shared" si="0"/>
        <v>825</v>
      </c>
    </row>
    <row r="42" spans="3:17" x14ac:dyDescent="0.35">
      <c r="C42" s="30" t="s">
        <v>1745</v>
      </c>
      <c r="D42" s="13">
        <v>2637</v>
      </c>
      <c r="F42" s="30" t="s">
        <v>1730</v>
      </c>
      <c r="G42" s="31">
        <v>556.20000000000005</v>
      </c>
      <c r="N42" s="35">
        <v>212</v>
      </c>
      <c r="P42" s="34">
        <v>430</v>
      </c>
      <c r="Q42">
        <f t="shared" si="0"/>
        <v>430</v>
      </c>
    </row>
    <row r="43" spans="3:17" x14ac:dyDescent="0.35">
      <c r="C43" s="30" t="s">
        <v>1746</v>
      </c>
      <c r="D43" s="13">
        <v>1826</v>
      </c>
      <c r="F43" s="30" t="s">
        <v>1731</v>
      </c>
      <c r="G43" s="31">
        <v>539.26666666666665</v>
      </c>
      <c r="N43" s="35">
        <v>214</v>
      </c>
      <c r="P43" s="34">
        <v>668</v>
      </c>
      <c r="Q43">
        <f t="shared" si="0"/>
        <v>670</v>
      </c>
    </row>
    <row r="44" spans="3:17" x14ac:dyDescent="0.35">
      <c r="C44" s="30" t="s">
        <v>1747</v>
      </c>
      <c r="D44" s="13">
        <v>5185</v>
      </c>
      <c r="F44" s="30" t="s">
        <v>1732</v>
      </c>
      <c r="G44" s="31">
        <v>584.70000000000005</v>
      </c>
      <c r="N44" s="35">
        <v>215</v>
      </c>
      <c r="P44" s="34">
        <v>255</v>
      </c>
      <c r="Q44">
        <f t="shared" si="0"/>
        <v>255</v>
      </c>
    </row>
    <row r="45" spans="3:17" x14ac:dyDescent="0.35">
      <c r="C45" s="30" t="s">
        <v>1748</v>
      </c>
      <c r="D45" s="13">
        <v>5833</v>
      </c>
      <c r="F45" s="30" t="s">
        <v>1733</v>
      </c>
      <c r="G45" s="31">
        <v>545.70000000000005</v>
      </c>
      <c r="N45" s="35">
        <v>216</v>
      </c>
      <c r="P45" s="34">
        <v>638</v>
      </c>
      <c r="Q45">
        <f t="shared" si="0"/>
        <v>640</v>
      </c>
    </row>
    <row r="46" spans="3:17" x14ac:dyDescent="0.35">
      <c r="C46" s="30" t="s">
        <v>1749</v>
      </c>
      <c r="D46" s="13">
        <v>2662</v>
      </c>
      <c r="F46" s="30" t="s">
        <v>1734</v>
      </c>
      <c r="G46" s="31">
        <v>547.19230769230774</v>
      </c>
      <c r="N46" s="35">
        <v>217</v>
      </c>
      <c r="P46" s="34">
        <v>614</v>
      </c>
      <c r="Q46">
        <f t="shared" si="0"/>
        <v>615</v>
      </c>
    </row>
    <row r="47" spans="3:17" x14ac:dyDescent="0.35">
      <c r="C47" s="30" t="s">
        <v>1750</v>
      </c>
      <c r="D47" s="13">
        <v>2995</v>
      </c>
      <c r="F47" s="30" t="s">
        <v>1735</v>
      </c>
      <c r="G47" s="31">
        <v>562.28571428571433</v>
      </c>
      <c r="N47" s="35">
        <v>224</v>
      </c>
      <c r="P47" s="34">
        <v>867</v>
      </c>
      <c r="Q47">
        <f t="shared" si="0"/>
        <v>865</v>
      </c>
    </row>
    <row r="48" spans="3:17" x14ac:dyDescent="0.35">
      <c r="C48" s="30" t="s">
        <v>1751</v>
      </c>
      <c r="D48" s="13">
        <v>956</v>
      </c>
      <c r="F48" s="30" t="s">
        <v>1736</v>
      </c>
      <c r="G48" s="31">
        <v>529.07142857142856</v>
      </c>
      <c r="N48" s="35">
        <v>226</v>
      </c>
      <c r="P48" s="34">
        <v>253</v>
      </c>
      <c r="Q48">
        <f t="shared" si="0"/>
        <v>255</v>
      </c>
    </row>
    <row r="49" spans="3:17" x14ac:dyDescent="0.35">
      <c r="C49" s="30" t="s">
        <v>1753</v>
      </c>
      <c r="D49" s="13">
        <v>5093</v>
      </c>
      <c r="F49" s="30" t="s">
        <v>1737</v>
      </c>
      <c r="G49" s="31">
        <v>447.85714285714283</v>
      </c>
      <c r="N49" s="35">
        <v>229</v>
      </c>
      <c r="P49" s="34">
        <v>671</v>
      </c>
      <c r="Q49">
        <f t="shared" si="0"/>
        <v>670</v>
      </c>
    </row>
    <row r="50" spans="3:17" x14ac:dyDescent="0.35">
      <c r="C50" s="30" t="s">
        <v>1754</v>
      </c>
      <c r="D50" s="13">
        <v>1565</v>
      </c>
      <c r="F50" s="30" t="s">
        <v>1738</v>
      </c>
      <c r="G50" s="31">
        <v>494.0625</v>
      </c>
      <c r="N50" s="35">
        <v>233</v>
      </c>
      <c r="P50" s="34">
        <v>641</v>
      </c>
      <c r="Q50">
        <f t="shared" si="0"/>
        <v>640</v>
      </c>
    </row>
    <row r="51" spans="3:17" x14ac:dyDescent="0.35">
      <c r="C51" s="30" t="s">
        <v>1755</v>
      </c>
      <c r="D51" s="13">
        <v>2519</v>
      </c>
      <c r="F51" s="30" t="s">
        <v>1739</v>
      </c>
      <c r="G51" s="31">
        <v>622.57142857142856</v>
      </c>
      <c r="N51" s="35">
        <v>236</v>
      </c>
      <c r="P51" s="34">
        <v>796</v>
      </c>
      <c r="Q51">
        <f t="shared" si="0"/>
        <v>795</v>
      </c>
    </row>
    <row r="52" spans="3:17" x14ac:dyDescent="0.35">
      <c r="C52" s="30" t="s">
        <v>1756</v>
      </c>
      <c r="D52" s="13">
        <v>1372</v>
      </c>
      <c r="F52" s="30" t="s">
        <v>1740</v>
      </c>
      <c r="G52" s="31">
        <v>643.75</v>
      </c>
      <c r="N52" s="35">
        <v>237</v>
      </c>
      <c r="P52" s="34">
        <v>480</v>
      </c>
      <c r="Q52">
        <f t="shared" si="0"/>
        <v>480</v>
      </c>
    </row>
    <row r="53" spans="3:17" x14ac:dyDescent="0.35">
      <c r="C53" s="30" t="s">
        <v>1757</v>
      </c>
      <c r="D53" s="13">
        <v>2033</v>
      </c>
      <c r="F53" s="30" t="s">
        <v>1741</v>
      </c>
      <c r="G53" s="31">
        <v>582.38461538461536</v>
      </c>
      <c r="N53" s="35">
        <v>238</v>
      </c>
      <c r="P53" s="34">
        <v>352</v>
      </c>
      <c r="Q53">
        <f t="shared" si="0"/>
        <v>350</v>
      </c>
    </row>
    <row r="54" spans="3:17" x14ac:dyDescent="0.35">
      <c r="C54" s="30" t="s">
        <v>1758</v>
      </c>
      <c r="D54" s="13">
        <v>1279</v>
      </c>
      <c r="F54" s="30" t="s">
        <v>1742</v>
      </c>
      <c r="G54" s="31">
        <v>556.15789473684208</v>
      </c>
      <c r="N54" s="35">
        <v>239</v>
      </c>
      <c r="P54" s="34">
        <v>289</v>
      </c>
      <c r="Q54">
        <f t="shared" si="0"/>
        <v>290</v>
      </c>
    </row>
    <row r="55" spans="3:17" x14ac:dyDescent="0.35">
      <c r="C55" s="30" t="s">
        <v>1759</v>
      </c>
      <c r="D55" s="13">
        <v>1260</v>
      </c>
      <c r="F55" s="30" t="s">
        <v>1743</v>
      </c>
      <c r="G55" s="31">
        <v>594.8125</v>
      </c>
      <c r="N55" s="35">
        <v>240</v>
      </c>
      <c r="P55" s="34">
        <v>702</v>
      </c>
      <c r="Q55">
        <f t="shared" si="0"/>
        <v>700</v>
      </c>
    </row>
    <row r="56" spans="3:17" x14ac:dyDescent="0.35">
      <c r="C56" s="30" t="s">
        <v>1760</v>
      </c>
      <c r="D56" s="13">
        <v>1506</v>
      </c>
      <c r="F56" s="30" t="s">
        <v>1744</v>
      </c>
      <c r="G56" s="31">
        <v>623.28571428571433</v>
      </c>
      <c r="N56" s="35">
        <v>241</v>
      </c>
      <c r="P56" s="34">
        <v>783</v>
      </c>
      <c r="Q56">
        <f t="shared" si="0"/>
        <v>785</v>
      </c>
    </row>
    <row r="57" spans="3:17" x14ac:dyDescent="0.35">
      <c r="C57" s="30" t="s">
        <v>1761</v>
      </c>
      <c r="D57" s="13">
        <v>4785</v>
      </c>
      <c r="F57" s="30" t="s">
        <v>1745</v>
      </c>
      <c r="G57" s="31">
        <v>527.4</v>
      </c>
      <c r="N57" s="35">
        <v>242</v>
      </c>
      <c r="P57" s="34">
        <v>541</v>
      </c>
      <c r="Q57">
        <f t="shared" si="0"/>
        <v>540</v>
      </c>
    </row>
    <row r="58" spans="3:17" x14ac:dyDescent="0.35">
      <c r="C58" s="30" t="s">
        <v>1762</v>
      </c>
      <c r="D58" s="13">
        <v>1806</v>
      </c>
      <c r="F58" s="30" t="s">
        <v>1746</v>
      </c>
      <c r="G58" s="31">
        <v>608.66666666666663</v>
      </c>
      <c r="N58" s="35">
        <v>243</v>
      </c>
      <c r="P58" s="34">
        <v>326</v>
      </c>
      <c r="Q58">
        <f t="shared" si="0"/>
        <v>325</v>
      </c>
    </row>
    <row r="59" spans="3:17" x14ac:dyDescent="0.35">
      <c r="C59" s="30" t="s">
        <v>1763</v>
      </c>
      <c r="D59" s="13">
        <v>1771</v>
      </c>
      <c r="F59" s="30" t="s">
        <v>1747</v>
      </c>
      <c r="G59" s="31">
        <v>576.11111111111109</v>
      </c>
      <c r="N59" s="35">
        <v>245</v>
      </c>
      <c r="P59" s="34">
        <v>592</v>
      </c>
      <c r="Q59">
        <f t="shared" si="0"/>
        <v>590</v>
      </c>
    </row>
    <row r="60" spans="3:17" x14ac:dyDescent="0.35">
      <c r="C60" s="30" t="s">
        <v>1764</v>
      </c>
      <c r="D60" s="13">
        <v>3127</v>
      </c>
      <c r="F60" s="30" t="s">
        <v>1748</v>
      </c>
      <c r="G60" s="31">
        <v>583.29999999999995</v>
      </c>
      <c r="N60" s="35">
        <v>246</v>
      </c>
      <c r="P60" s="34">
        <v>362</v>
      </c>
      <c r="Q60">
        <f t="shared" si="0"/>
        <v>360</v>
      </c>
    </row>
    <row r="61" spans="3:17" x14ac:dyDescent="0.35">
      <c r="C61" s="30" t="s">
        <v>1765</v>
      </c>
      <c r="D61" s="13">
        <v>1358</v>
      </c>
      <c r="F61" s="30" t="s">
        <v>1749</v>
      </c>
      <c r="G61" s="31">
        <v>665.5</v>
      </c>
      <c r="N61" s="35">
        <v>247</v>
      </c>
      <c r="P61" s="34">
        <v>839</v>
      </c>
      <c r="Q61">
        <f t="shared" si="0"/>
        <v>840</v>
      </c>
    </row>
    <row r="62" spans="3:17" x14ac:dyDescent="0.35">
      <c r="C62" s="30" t="s">
        <v>1766</v>
      </c>
      <c r="D62" s="13">
        <v>3203</v>
      </c>
      <c r="F62" s="30" t="s">
        <v>1750</v>
      </c>
      <c r="G62" s="31">
        <v>499.16666666666669</v>
      </c>
      <c r="N62" s="35">
        <v>248</v>
      </c>
      <c r="P62" s="34">
        <v>847</v>
      </c>
      <c r="Q62">
        <f t="shared" si="0"/>
        <v>845</v>
      </c>
    </row>
    <row r="63" spans="3:17" x14ac:dyDescent="0.35">
      <c r="C63" s="30" t="s">
        <v>1767</v>
      </c>
      <c r="D63" s="13">
        <v>2651</v>
      </c>
      <c r="F63" s="30" t="s">
        <v>1751</v>
      </c>
      <c r="G63" s="31">
        <v>478</v>
      </c>
      <c r="N63" s="35">
        <v>250</v>
      </c>
      <c r="P63" s="34">
        <v>295</v>
      </c>
      <c r="Q63">
        <f t="shared" si="0"/>
        <v>295</v>
      </c>
    </row>
    <row r="64" spans="3:17" x14ac:dyDescent="0.35">
      <c r="C64" s="30" t="s">
        <v>1768</v>
      </c>
      <c r="D64" s="13">
        <v>3386</v>
      </c>
      <c r="F64" s="30" t="s">
        <v>1753</v>
      </c>
      <c r="G64" s="31">
        <v>636.625</v>
      </c>
      <c r="N64" s="35">
        <v>252</v>
      </c>
      <c r="P64" s="34">
        <v>337</v>
      </c>
      <c r="Q64">
        <f t="shared" si="0"/>
        <v>335</v>
      </c>
    </row>
    <row r="65" spans="3:17" x14ac:dyDescent="0.35">
      <c r="C65" s="30" t="s">
        <v>1769</v>
      </c>
      <c r="D65" s="13">
        <v>3305</v>
      </c>
      <c r="F65" s="30" t="s">
        <v>1754</v>
      </c>
      <c r="G65" s="31">
        <v>521.66666666666663</v>
      </c>
      <c r="N65" s="35">
        <v>253</v>
      </c>
      <c r="P65" s="34">
        <v>550</v>
      </c>
      <c r="Q65">
        <f t="shared" si="0"/>
        <v>550</v>
      </c>
    </row>
    <row r="66" spans="3:17" x14ac:dyDescent="0.35">
      <c r="C66" s="30" t="s">
        <v>1770</v>
      </c>
      <c r="D66" s="13">
        <v>3908</v>
      </c>
      <c r="F66" s="30" t="s">
        <v>1755</v>
      </c>
      <c r="G66" s="31">
        <v>629.75</v>
      </c>
      <c r="N66" s="35">
        <v>254</v>
      </c>
      <c r="P66" s="34">
        <v>591</v>
      </c>
      <c r="Q66">
        <f t="shared" si="0"/>
        <v>590</v>
      </c>
    </row>
    <row r="67" spans="3:17" x14ac:dyDescent="0.35">
      <c r="C67" s="30" t="s">
        <v>1771</v>
      </c>
      <c r="D67" s="13">
        <v>1569</v>
      </c>
      <c r="F67" s="30" t="s">
        <v>1756</v>
      </c>
      <c r="G67" s="31">
        <v>343</v>
      </c>
      <c r="N67" s="35">
        <v>255</v>
      </c>
      <c r="P67" s="34">
        <v>788</v>
      </c>
      <c r="Q67">
        <f t="shared" si="0"/>
        <v>790</v>
      </c>
    </row>
    <row r="68" spans="3:17" x14ac:dyDescent="0.35">
      <c r="C68" s="30" t="s">
        <v>1772</v>
      </c>
      <c r="D68" s="13">
        <v>4327</v>
      </c>
      <c r="F68" s="30" t="s">
        <v>1757</v>
      </c>
      <c r="G68" s="31">
        <v>406.6</v>
      </c>
      <c r="N68" s="35">
        <v>256</v>
      </c>
      <c r="P68" s="34">
        <v>695</v>
      </c>
      <c r="Q68">
        <f t="shared" si="0"/>
        <v>695</v>
      </c>
    </row>
    <row r="69" spans="3:17" x14ac:dyDescent="0.35">
      <c r="C69" s="30" t="s">
        <v>1773</v>
      </c>
      <c r="D69" s="13">
        <v>3766</v>
      </c>
      <c r="F69" s="30" t="s">
        <v>1758</v>
      </c>
      <c r="G69" s="31">
        <v>426.33333333333331</v>
      </c>
      <c r="N69" s="35">
        <v>257</v>
      </c>
      <c r="P69" s="34">
        <v>395</v>
      </c>
      <c r="Q69">
        <f t="shared" si="0"/>
        <v>395</v>
      </c>
    </row>
    <row r="70" spans="3:17" x14ac:dyDescent="0.35">
      <c r="C70" s="30" t="s">
        <v>1774</v>
      </c>
      <c r="D70" s="13">
        <v>3112</v>
      </c>
      <c r="F70" s="30" t="s">
        <v>1759</v>
      </c>
      <c r="G70" s="31">
        <v>420</v>
      </c>
      <c r="N70" s="35">
        <v>258</v>
      </c>
      <c r="P70" s="34">
        <v>655</v>
      </c>
      <c r="Q70">
        <f t="shared" si="0"/>
        <v>655</v>
      </c>
    </row>
    <row r="71" spans="3:17" x14ac:dyDescent="0.35">
      <c r="C71" s="30" t="s">
        <v>1775</v>
      </c>
      <c r="D71" s="13">
        <v>3286</v>
      </c>
      <c r="F71" s="30" t="s">
        <v>1760</v>
      </c>
      <c r="G71" s="31">
        <v>753</v>
      </c>
      <c r="N71" s="35">
        <v>260</v>
      </c>
      <c r="P71" s="34">
        <v>725</v>
      </c>
      <c r="Q71">
        <f t="shared" si="0"/>
        <v>725</v>
      </c>
    </row>
    <row r="72" spans="3:17" x14ac:dyDescent="0.35">
      <c r="C72" s="30" t="s">
        <v>1776</v>
      </c>
      <c r="D72" s="13">
        <v>2178</v>
      </c>
      <c r="F72" s="30" t="s">
        <v>1761</v>
      </c>
      <c r="G72" s="31">
        <v>598.125</v>
      </c>
      <c r="N72" s="35">
        <v>261</v>
      </c>
      <c r="P72" s="34">
        <v>358</v>
      </c>
      <c r="Q72">
        <f t="shared" si="0"/>
        <v>360</v>
      </c>
    </row>
    <row r="73" spans="3:17" x14ac:dyDescent="0.35">
      <c r="C73" s="30" t="s">
        <v>1777</v>
      </c>
      <c r="D73" s="13">
        <v>2595</v>
      </c>
      <c r="F73" s="30" t="s">
        <v>1762</v>
      </c>
      <c r="G73" s="31">
        <v>602</v>
      </c>
      <c r="N73" s="35">
        <v>264</v>
      </c>
      <c r="P73" s="34">
        <v>368</v>
      </c>
      <c r="Q73">
        <f t="shared" si="0"/>
        <v>370</v>
      </c>
    </row>
    <row r="74" spans="3:17" x14ac:dyDescent="0.35">
      <c r="C74" s="30" t="s">
        <v>1778</v>
      </c>
      <c r="D74" s="13">
        <v>5449</v>
      </c>
      <c r="F74" s="30" t="s">
        <v>1763</v>
      </c>
      <c r="G74" s="31">
        <v>590.33333333333337</v>
      </c>
      <c r="N74" s="35">
        <v>265</v>
      </c>
      <c r="P74" s="34">
        <v>359</v>
      </c>
      <c r="Q74">
        <f t="shared" si="0"/>
        <v>360</v>
      </c>
    </row>
    <row r="75" spans="3:17" x14ac:dyDescent="0.35">
      <c r="C75" s="30" t="s">
        <v>1779</v>
      </c>
      <c r="D75" s="13">
        <v>5893</v>
      </c>
      <c r="F75" s="30" t="s">
        <v>1764</v>
      </c>
      <c r="G75" s="31">
        <v>521.16666666666663</v>
      </c>
      <c r="N75" s="35">
        <v>266</v>
      </c>
      <c r="P75" s="34">
        <v>847</v>
      </c>
      <c r="Q75">
        <f t="shared" si="0"/>
        <v>845</v>
      </c>
    </row>
    <row r="76" spans="3:17" x14ac:dyDescent="0.35">
      <c r="C76" s="30" t="s">
        <v>1780</v>
      </c>
      <c r="D76" s="13">
        <v>3076</v>
      </c>
      <c r="F76" s="30" t="s">
        <v>1765</v>
      </c>
      <c r="G76" s="31">
        <v>452.66666666666669</v>
      </c>
      <c r="N76" s="35">
        <v>267</v>
      </c>
      <c r="P76" s="34">
        <v>497</v>
      </c>
      <c r="Q76">
        <f t="shared" si="0"/>
        <v>495</v>
      </c>
    </row>
    <row r="77" spans="3:17" x14ac:dyDescent="0.35">
      <c r="C77" s="30" t="s">
        <v>1781</v>
      </c>
      <c r="D77" s="13">
        <v>3806</v>
      </c>
      <c r="F77" s="30" t="s">
        <v>1766</v>
      </c>
      <c r="G77" s="31">
        <v>533.83333333333337</v>
      </c>
      <c r="N77" s="35">
        <v>268</v>
      </c>
      <c r="P77" s="34">
        <v>206</v>
      </c>
      <c r="Q77">
        <f t="shared" si="0"/>
        <v>205</v>
      </c>
    </row>
    <row r="78" spans="3:17" x14ac:dyDescent="0.35">
      <c r="C78" s="30" t="s">
        <v>1782</v>
      </c>
      <c r="D78" s="13">
        <v>2360</v>
      </c>
      <c r="F78" s="30" t="s">
        <v>1767</v>
      </c>
      <c r="G78" s="31">
        <v>530.20000000000005</v>
      </c>
      <c r="N78" s="35">
        <v>270</v>
      </c>
      <c r="P78" s="34">
        <v>211</v>
      </c>
      <c r="Q78">
        <f t="shared" si="0"/>
        <v>210</v>
      </c>
    </row>
    <row r="79" spans="3:17" x14ac:dyDescent="0.35">
      <c r="C79" s="30" t="s">
        <v>1783</v>
      </c>
      <c r="D79" s="13">
        <v>514</v>
      </c>
      <c r="F79" s="30" t="s">
        <v>1768</v>
      </c>
      <c r="G79" s="31">
        <v>677.2</v>
      </c>
      <c r="N79" s="35">
        <v>271</v>
      </c>
      <c r="P79" s="34">
        <v>763</v>
      </c>
      <c r="Q79">
        <f t="shared" si="0"/>
        <v>765</v>
      </c>
    </row>
    <row r="80" spans="3:17" x14ac:dyDescent="0.35">
      <c r="C80" s="30" t="s">
        <v>1785</v>
      </c>
      <c r="D80" s="13">
        <v>770</v>
      </c>
      <c r="F80" s="30" t="s">
        <v>1769</v>
      </c>
      <c r="G80" s="31">
        <v>550.83333333333337</v>
      </c>
      <c r="N80" s="35">
        <v>272</v>
      </c>
      <c r="P80" s="34">
        <v>277</v>
      </c>
      <c r="Q80">
        <f t="shared" si="0"/>
        <v>275</v>
      </c>
    </row>
    <row r="81" spans="3:17" x14ac:dyDescent="0.35">
      <c r="C81" s="30" t="s">
        <v>1786</v>
      </c>
      <c r="D81" s="13">
        <v>2021</v>
      </c>
      <c r="F81" s="30" t="s">
        <v>1770</v>
      </c>
      <c r="G81" s="31">
        <v>558.28571428571433</v>
      </c>
      <c r="N81" s="35">
        <v>274</v>
      </c>
      <c r="P81" s="34">
        <v>365</v>
      </c>
      <c r="Q81">
        <f t="shared" si="0"/>
        <v>365</v>
      </c>
    </row>
    <row r="82" spans="3:17" x14ac:dyDescent="0.35">
      <c r="C82" s="30" t="s">
        <v>1787</v>
      </c>
      <c r="D82" s="13">
        <v>2851</v>
      </c>
      <c r="F82" s="30" t="s">
        <v>1771</v>
      </c>
      <c r="G82" s="31">
        <v>392.25</v>
      </c>
      <c r="N82" s="35">
        <v>275</v>
      </c>
      <c r="P82" s="34">
        <v>737</v>
      </c>
      <c r="Q82">
        <f t="shared" si="0"/>
        <v>735</v>
      </c>
    </row>
    <row r="83" spans="3:17" x14ac:dyDescent="0.35">
      <c r="C83" s="30" t="s">
        <v>1788</v>
      </c>
      <c r="D83" s="13">
        <v>4865</v>
      </c>
      <c r="F83" s="30" t="s">
        <v>1772</v>
      </c>
      <c r="G83" s="31">
        <v>540.875</v>
      </c>
      <c r="N83" s="35">
        <v>276</v>
      </c>
      <c r="P83" s="34">
        <v>271</v>
      </c>
      <c r="Q83">
        <f t="shared" si="0"/>
        <v>270</v>
      </c>
    </row>
    <row r="84" spans="3:17" x14ac:dyDescent="0.35">
      <c r="C84" s="30" t="s">
        <v>1789</v>
      </c>
      <c r="D84" s="13">
        <v>3091</v>
      </c>
      <c r="F84" s="30" t="s">
        <v>1773</v>
      </c>
      <c r="G84" s="31">
        <v>538</v>
      </c>
      <c r="N84" s="35">
        <v>277</v>
      </c>
      <c r="P84" s="34">
        <v>375</v>
      </c>
      <c r="Q84">
        <f t="shared" si="0"/>
        <v>375</v>
      </c>
    </row>
    <row r="85" spans="3:17" x14ac:dyDescent="0.35">
      <c r="C85" s="30" t="s">
        <v>1790</v>
      </c>
      <c r="D85" s="13">
        <v>2407</v>
      </c>
      <c r="F85" s="30" t="s">
        <v>1774</v>
      </c>
      <c r="G85" s="31">
        <v>518.66666666666663</v>
      </c>
      <c r="N85" s="35">
        <v>278</v>
      </c>
      <c r="P85" s="34">
        <v>497</v>
      </c>
      <c r="Q85">
        <f t="shared" si="0"/>
        <v>495</v>
      </c>
    </row>
    <row r="86" spans="3:17" x14ac:dyDescent="0.35">
      <c r="C86" s="30" t="s">
        <v>1700</v>
      </c>
      <c r="D86" s="13">
        <v>438968</v>
      </c>
      <c r="F86" s="30" t="s">
        <v>1775</v>
      </c>
      <c r="G86" s="31">
        <v>547.66666666666663</v>
      </c>
      <c r="N86" s="35">
        <v>279</v>
      </c>
      <c r="P86" s="34">
        <v>625</v>
      </c>
      <c r="Q86">
        <f t="shared" si="0"/>
        <v>625</v>
      </c>
    </row>
    <row r="87" spans="3:17" x14ac:dyDescent="0.35">
      <c r="F87" s="30" t="s">
        <v>1776</v>
      </c>
      <c r="G87" s="31">
        <v>544.5</v>
      </c>
      <c r="N87" s="35">
        <v>281</v>
      </c>
      <c r="P87" s="34">
        <v>427</v>
      </c>
      <c r="Q87">
        <f t="shared" si="0"/>
        <v>425</v>
      </c>
    </row>
    <row r="88" spans="3:17" x14ac:dyDescent="0.35">
      <c r="F88" s="30" t="s">
        <v>1777</v>
      </c>
      <c r="G88" s="31">
        <v>519</v>
      </c>
      <c r="N88" s="35">
        <v>283</v>
      </c>
      <c r="P88" s="34">
        <v>804</v>
      </c>
      <c r="Q88">
        <f t="shared" si="0"/>
        <v>805</v>
      </c>
    </row>
    <row r="89" spans="3:17" x14ac:dyDescent="0.35">
      <c r="F89" s="30" t="s">
        <v>1778</v>
      </c>
      <c r="G89" s="31">
        <v>605.44444444444446</v>
      </c>
      <c r="N89" s="35">
        <v>284</v>
      </c>
      <c r="P89" s="34">
        <v>359</v>
      </c>
      <c r="Q89">
        <f t="shared" si="0"/>
        <v>360</v>
      </c>
    </row>
    <row r="90" spans="3:17" x14ac:dyDescent="0.35">
      <c r="F90" s="30" t="s">
        <v>1779</v>
      </c>
      <c r="G90" s="31">
        <v>589.29999999999995</v>
      </c>
      <c r="N90" s="35">
        <v>285</v>
      </c>
      <c r="P90" s="34">
        <v>444</v>
      </c>
      <c r="Q90">
        <f t="shared" si="0"/>
        <v>445</v>
      </c>
    </row>
    <row r="91" spans="3:17" x14ac:dyDescent="0.35">
      <c r="F91" s="30" t="s">
        <v>1780</v>
      </c>
      <c r="G91" s="31">
        <v>512.66666666666663</v>
      </c>
      <c r="N91" s="35">
        <v>287</v>
      </c>
      <c r="P91" s="34">
        <v>801</v>
      </c>
      <c r="Q91">
        <f t="shared" si="0"/>
        <v>800</v>
      </c>
    </row>
    <row r="92" spans="3:17" x14ac:dyDescent="0.35">
      <c r="F92" s="30" t="s">
        <v>1781</v>
      </c>
      <c r="G92" s="31">
        <v>543.71428571428567</v>
      </c>
      <c r="N92" s="35">
        <v>288</v>
      </c>
      <c r="P92" s="34">
        <v>742</v>
      </c>
      <c r="Q92">
        <f t="shared" si="0"/>
        <v>740</v>
      </c>
    </row>
    <row r="93" spans="3:17" x14ac:dyDescent="0.35">
      <c r="F93" s="30" t="s">
        <v>1782</v>
      </c>
      <c r="G93" s="31">
        <v>472</v>
      </c>
      <c r="N93" s="35">
        <v>289</v>
      </c>
      <c r="P93" s="34">
        <v>789</v>
      </c>
      <c r="Q93">
        <f t="shared" si="0"/>
        <v>790</v>
      </c>
    </row>
    <row r="94" spans="3:17" x14ac:dyDescent="0.35">
      <c r="F94" s="30" t="s">
        <v>1783</v>
      </c>
      <c r="G94" s="31">
        <v>514</v>
      </c>
      <c r="N94" s="35">
        <v>290</v>
      </c>
      <c r="P94" s="34">
        <v>783</v>
      </c>
      <c r="Q94">
        <f t="shared" si="0"/>
        <v>785</v>
      </c>
    </row>
    <row r="95" spans="3:17" x14ac:dyDescent="0.35">
      <c r="F95" s="30" t="s">
        <v>1785</v>
      </c>
      <c r="G95" s="31">
        <v>385</v>
      </c>
      <c r="N95" s="35">
        <v>292</v>
      </c>
      <c r="P95" s="34">
        <v>523</v>
      </c>
      <c r="Q95">
        <f t="shared" si="0"/>
        <v>525</v>
      </c>
    </row>
    <row r="96" spans="3:17" x14ac:dyDescent="0.35">
      <c r="F96" s="30" t="s">
        <v>1786</v>
      </c>
      <c r="G96" s="31">
        <v>505.25</v>
      </c>
      <c r="N96" s="35">
        <v>295</v>
      </c>
      <c r="P96" s="34">
        <v>737</v>
      </c>
      <c r="Q96">
        <f t="shared" si="0"/>
        <v>735</v>
      </c>
    </row>
    <row r="97" spans="6:17" x14ac:dyDescent="0.35">
      <c r="F97" s="30" t="s">
        <v>1787</v>
      </c>
      <c r="G97" s="31">
        <v>475.16666666666669</v>
      </c>
      <c r="N97" s="35">
        <v>298</v>
      </c>
      <c r="P97" s="34">
        <v>879</v>
      </c>
      <c r="Q97">
        <f t="shared" si="0"/>
        <v>880</v>
      </c>
    </row>
    <row r="98" spans="6:17" x14ac:dyDescent="0.35">
      <c r="F98" s="30" t="s">
        <v>1788</v>
      </c>
      <c r="G98" s="31">
        <v>540.55555555555554</v>
      </c>
      <c r="N98" s="35">
        <v>300</v>
      </c>
      <c r="P98" s="34">
        <v>865</v>
      </c>
      <c r="Q98">
        <f t="shared" si="0"/>
        <v>865</v>
      </c>
    </row>
    <row r="99" spans="6:17" x14ac:dyDescent="0.35">
      <c r="F99" s="30" t="s">
        <v>1789</v>
      </c>
      <c r="G99" s="31">
        <v>515.16666666666663</v>
      </c>
      <c r="N99" s="35">
        <v>301</v>
      </c>
      <c r="P99" s="34">
        <v>855</v>
      </c>
      <c r="Q99">
        <f t="shared" ref="Q99:Q162" si="1">ROUND(P99/5,0)*5</f>
        <v>855</v>
      </c>
    </row>
    <row r="100" spans="6:17" x14ac:dyDescent="0.35">
      <c r="F100" s="30" t="s">
        <v>1790</v>
      </c>
      <c r="G100" s="31">
        <v>481.4</v>
      </c>
      <c r="N100" s="35">
        <v>302</v>
      </c>
      <c r="P100" s="34">
        <v>429</v>
      </c>
      <c r="Q100">
        <f t="shared" si="1"/>
        <v>430</v>
      </c>
    </row>
    <row r="101" spans="6:17" x14ac:dyDescent="0.35">
      <c r="G101"/>
      <c r="N101" s="35">
        <v>303</v>
      </c>
      <c r="P101" s="34">
        <v>865</v>
      </c>
      <c r="Q101">
        <f t="shared" si="1"/>
        <v>865</v>
      </c>
    </row>
    <row r="102" spans="6:17" x14ac:dyDescent="0.35">
      <c r="N102" s="35">
        <v>304</v>
      </c>
      <c r="P102" s="34">
        <v>724</v>
      </c>
      <c r="Q102">
        <f t="shared" si="1"/>
        <v>725</v>
      </c>
    </row>
    <row r="103" spans="6:17" x14ac:dyDescent="0.35">
      <c r="N103" s="35">
        <v>305</v>
      </c>
      <c r="P103" s="34">
        <v>661</v>
      </c>
      <c r="Q103">
        <f t="shared" si="1"/>
        <v>660</v>
      </c>
    </row>
    <row r="104" spans="6:17" x14ac:dyDescent="0.35">
      <c r="N104" s="35">
        <v>306</v>
      </c>
      <c r="P104" s="34">
        <v>265</v>
      </c>
      <c r="Q104">
        <f t="shared" si="1"/>
        <v>265</v>
      </c>
    </row>
    <row r="105" spans="6:17" x14ac:dyDescent="0.35">
      <c r="N105" s="35">
        <v>307</v>
      </c>
      <c r="P105" s="34">
        <v>429</v>
      </c>
      <c r="Q105">
        <f t="shared" si="1"/>
        <v>430</v>
      </c>
    </row>
    <row r="106" spans="6:17" x14ac:dyDescent="0.35">
      <c r="N106" s="35">
        <v>308</v>
      </c>
      <c r="P106" s="34">
        <v>756</v>
      </c>
      <c r="Q106">
        <f t="shared" si="1"/>
        <v>755</v>
      </c>
    </row>
    <row r="107" spans="6:17" x14ac:dyDescent="0.35">
      <c r="N107" s="35">
        <v>310</v>
      </c>
      <c r="P107" s="34">
        <v>535</v>
      </c>
      <c r="Q107">
        <f t="shared" si="1"/>
        <v>535</v>
      </c>
    </row>
    <row r="108" spans="6:17" x14ac:dyDescent="0.35">
      <c r="N108" s="35">
        <v>311</v>
      </c>
      <c r="P108" s="34">
        <v>763</v>
      </c>
      <c r="Q108">
        <f t="shared" si="1"/>
        <v>765</v>
      </c>
    </row>
    <row r="109" spans="6:17" x14ac:dyDescent="0.35">
      <c r="N109" s="35">
        <v>312</v>
      </c>
      <c r="P109" s="34">
        <v>817</v>
      </c>
      <c r="Q109">
        <f t="shared" si="1"/>
        <v>815</v>
      </c>
    </row>
    <row r="110" spans="6:17" x14ac:dyDescent="0.35">
      <c r="N110" s="35">
        <v>314</v>
      </c>
      <c r="P110" s="34">
        <v>580</v>
      </c>
      <c r="Q110">
        <f t="shared" si="1"/>
        <v>580</v>
      </c>
    </row>
    <row r="111" spans="6:17" x14ac:dyDescent="0.35">
      <c r="N111" s="35">
        <v>317</v>
      </c>
      <c r="P111" s="34">
        <v>824</v>
      </c>
      <c r="Q111">
        <f t="shared" si="1"/>
        <v>825</v>
      </c>
    </row>
    <row r="112" spans="6:17" x14ac:dyDescent="0.35">
      <c r="N112" s="35">
        <v>318</v>
      </c>
      <c r="P112" s="34">
        <v>849</v>
      </c>
      <c r="Q112">
        <f t="shared" si="1"/>
        <v>850</v>
      </c>
    </row>
    <row r="113" spans="14:17" x14ac:dyDescent="0.35">
      <c r="N113" s="35">
        <v>319</v>
      </c>
      <c r="P113" s="34">
        <v>739</v>
      </c>
      <c r="Q113">
        <f t="shared" si="1"/>
        <v>740</v>
      </c>
    </row>
    <row r="114" spans="14:17" x14ac:dyDescent="0.35">
      <c r="N114" s="35">
        <v>320</v>
      </c>
      <c r="P114" s="34">
        <v>755</v>
      </c>
      <c r="Q114">
        <f t="shared" si="1"/>
        <v>755</v>
      </c>
    </row>
    <row r="115" spans="14:17" x14ac:dyDescent="0.35">
      <c r="N115" s="35">
        <v>321</v>
      </c>
      <c r="P115" s="34">
        <v>535</v>
      </c>
      <c r="Q115">
        <f t="shared" si="1"/>
        <v>535</v>
      </c>
    </row>
    <row r="116" spans="14:17" x14ac:dyDescent="0.35">
      <c r="N116" s="35">
        <v>322</v>
      </c>
      <c r="P116" s="34">
        <v>819</v>
      </c>
      <c r="Q116">
        <f t="shared" si="1"/>
        <v>820</v>
      </c>
    </row>
    <row r="117" spans="14:17" x14ac:dyDescent="0.35">
      <c r="N117" s="35">
        <v>325</v>
      </c>
      <c r="P117" s="34">
        <v>237</v>
      </c>
      <c r="Q117">
        <f t="shared" si="1"/>
        <v>235</v>
      </c>
    </row>
    <row r="118" spans="14:17" x14ac:dyDescent="0.35">
      <c r="N118" s="35">
        <v>326</v>
      </c>
      <c r="P118" s="34">
        <v>277</v>
      </c>
      <c r="Q118">
        <f t="shared" si="1"/>
        <v>275</v>
      </c>
    </row>
    <row r="119" spans="14:17" x14ac:dyDescent="0.35">
      <c r="N119" s="35">
        <v>327</v>
      </c>
      <c r="P119" s="34">
        <v>362</v>
      </c>
      <c r="Q119">
        <f t="shared" si="1"/>
        <v>360</v>
      </c>
    </row>
    <row r="120" spans="14:17" x14ac:dyDescent="0.35">
      <c r="N120" s="35">
        <v>328</v>
      </c>
      <c r="P120" s="34">
        <v>511</v>
      </c>
      <c r="Q120">
        <f t="shared" si="1"/>
        <v>510</v>
      </c>
    </row>
    <row r="121" spans="14:17" x14ac:dyDescent="0.35">
      <c r="N121" s="35">
        <v>329</v>
      </c>
      <c r="P121" s="34">
        <v>658</v>
      </c>
      <c r="Q121">
        <f t="shared" si="1"/>
        <v>660</v>
      </c>
    </row>
    <row r="122" spans="14:17" x14ac:dyDescent="0.35">
      <c r="N122" s="35">
        <v>330</v>
      </c>
      <c r="P122" s="34">
        <v>412</v>
      </c>
      <c r="Q122">
        <f t="shared" si="1"/>
        <v>410</v>
      </c>
    </row>
    <row r="123" spans="14:17" x14ac:dyDescent="0.35">
      <c r="N123" s="35">
        <v>332</v>
      </c>
      <c r="P123" s="34">
        <v>401</v>
      </c>
      <c r="Q123">
        <f t="shared" si="1"/>
        <v>400</v>
      </c>
    </row>
    <row r="124" spans="14:17" x14ac:dyDescent="0.35">
      <c r="N124" s="35">
        <v>333</v>
      </c>
      <c r="P124" s="34">
        <v>871</v>
      </c>
      <c r="Q124">
        <f t="shared" si="1"/>
        <v>870</v>
      </c>
    </row>
    <row r="125" spans="14:17" x14ac:dyDescent="0.35">
      <c r="N125" s="35">
        <v>334</v>
      </c>
      <c r="P125" s="34">
        <v>564</v>
      </c>
      <c r="Q125">
        <f t="shared" si="1"/>
        <v>565</v>
      </c>
    </row>
    <row r="126" spans="14:17" x14ac:dyDescent="0.35">
      <c r="N126" s="35">
        <v>335</v>
      </c>
      <c r="P126" s="34">
        <v>780</v>
      </c>
      <c r="Q126">
        <f t="shared" si="1"/>
        <v>780</v>
      </c>
    </row>
    <row r="127" spans="14:17" x14ac:dyDescent="0.35">
      <c r="N127" s="35">
        <v>336</v>
      </c>
      <c r="P127" s="34">
        <v>789</v>
      </c>
      <c r="Q127">
        <f t="shared" si="1"/>
        <v>790</v>
      </c>
    </row>
    <row r="128" spans="14:17" x14ac:dyDescent="0.35">
      <c r="N128" s="35">
        <v>337</v>
      </c>
      <c r="P128" s="34">
        <v>697</v>
      </c>
      <c r="Q128">
        <f t="shared" si="1"/>
        <v>695</v>
      </c>
    </row>
    <row r="129" spans="14:17" x14ac:dyDescent="0.35">
      <c r="N129" s="35">
        <v>339</v>
      </c>
      <c r="P129" s="34">
        <v>546</v>
      </c>
      <c r="Q129">
        <f t="shared" si="1"/>
        <v>545</v>
      </c>
    </row>
    <row r="130" spans="14:17" x14ac:dyDescent="0.35">
      <c r="N130" s="35">
        <v>341</v>
      </c>
      <c r="P130" s="34">
        <v>689</v>
      </c>
      <c r="Q130">
        <f t="shared" si="1"/>
        <v>690</v>
      </c>
    </row>
    <row r="131" spans="14:17" x14ac:dyDescent="0.35">
      <c r="N131" s="35">
        <v>342</v>
      </c>
      <c r="P131" s="34">
        <v>298</v>
      </c>
      <c r="Q131">
        <f t="shared" si="1"/>
        <v>300</v>
      </c>
    </row>
    <row r="132" spans="14:17" x14ac:dyDescent="0.35">
      <c r="N132" s="35">
        <v>345</v>
      </c>
      <c r="P132" s="34">
        <v>570</v>
      </c>
      <c r="Q132">
        <f t="shared" si="1"/>
        <v>570</v>
      </c>
    </row>
    <row r="133" spans="14:17" x14ac:dyDescent="0.35">
      <c r="N133" s="35">
        <v>346</v>
      </c>
      <c r="P133" s="34">
        <v>884</v>
      </c>
      <c r="Q133">
        <f t="shared" si="1"/>
        <v>885</v>
      </c>
    </row>
    <row r="134" spans="14:17" x14ac:dyDescent="0.35">
      <c r="N134" s="35">
        <v>347</v>
      </c>
      <c r="P134" s="34">
        <v>607</v>
      </c>
      <c r="Q134">
        <f t="shared" si="1"/>
        <v>605</v>
      </c>
    </row>
    <row r="135" spans="14:17" x14ac:dyDescent="0.35">
      <c r="N135" s="35">
        <v>349</v>
      </c>
      <c r="P135" s="34">
        <v>805</v>
      </c>
      <c r="Q135">
        <f t="shared" si="1"/>
        <v>805</v>
      </c>
    </row>
    <row r="136" spans="14:17" x14ac:dyDescent="0.35">
      <c r="N136" s="35">
        <v>350</v>
      </c>
      <c r="P136" s="34">
        <v>842</v>
      </c>
      <c r="Q136">
        <f t="shared" si="1"/>
        <v>840</v>
      </c>
    </row>
    <row r="137" spans="14:17" x14ac:dyDescent="0.35">
      <c r="N137" s="35">
        <v>351</v>
      </c>
      <c r="P137" s="34">
        <v>508</v>
      </c>
      <c r="Q137">
        <f t="shared" si="1"/>
        <v>510</v>
      </c>
    </row>
    <row r="138" spans="14:17" x14ac:dyDescent="0.35">
      <c r="N138" s="35">
        <v>352</v>
      </c>
      <c r="P138" s="34">
        <v>819</v>
      </c>
      <c r="Q138">
        <f t="shared" si="1"/>
        <v>820</v>
      </c>
    </row>
    <row r="139" spans="14:17" x14ac:dyDescent="0.35">
      <c r="N139" s="35">
        <v>353</v>
      </c>
      <c r="P139" s="34">
        <v>818</v>
      </c>
      <c r="Q139">
        <f t="shared" si="1"/>
        <v>820</v>
      </c>
    </row>
    <row r="140" spans="14:17" x14ac:dyDescent="0.35">
      <c r="N140" s="35">
        <v>355</v>
      </c>
      <c r="P140" s="34">
        <v>482</v>
      </c>
      <c r="Q140">
        <f t="shared" si="1"/>
        <v>480</v>
      </c>
    </row>
    <row r="141" spans="14:17" x14ac:dyDescent="0.35">
      <c r="N141" s="35">
        <v>356</v>
      </c>
      <c r="P141" s="34">
        <v>302</v>
      </c>
      <c r="Q141">
        <f t="shared" si="1"/>
        <v>300</v>
      </c>
    </row>
    <row r="142" spans="14:17" x14ac:dyDescent="0.35">
      <c r="N142" s="35">
        <v>358</v>
      </c>
      <c r="P142" s="34">
        <v>861</v>
      </c>
      <c r="Q142">
        <f t="shared" si="1"/>
        <v>860</v>
      </c>
    </row>
    <row r="143" spans="14:17" x14ac:dyDescent="0.35">
      <c r="N143" s="35">
        <v>359</v>
      </c>
      <c r="P143" s="34">
        <v>756</v>
      </c>
      <c r="Q143">
        <f t="shared" si="1"/>
        <v>755</v>
      </c>
    </row>
    <row r="144" spans="14:17" x14ac:dyDescent="0.35">
      <c r="N144" s="35">
        <v>360</v>
      </c>
      <c r="P144" s="34">
        <v>756</v>
      </c>
      <c r="Q144">
        <f t="shared" si="1"/>
        <v>755</v>
      </c>
    </row>
    <row r="145" spans="14:17" x14ac:dyDescent="0.35">
      <c r="N145" s="35">
        <v>362</v>
      </c>
      <c r="P145" s="34">
        <v>807</v>
      </c>
      <c r="Q145">
        <f t="shared" si="1"/>
        <v>805</v>
      </c>
    </row>
    <row r="146" spans="14:17" x14ac:dyDescent="0.35">
      <c r="N146" s="35">
        <v>363</v>
      </c>
      <c r="P146" s="34">
        <v>628</v>
      </c>
      <c r="Q146">
        <f t="shared" si="1"/>
        <v>630</v>
      </c>
    </row>
    <row r="147" spans="14:17" x14ac:dyDescent="0.35">
      <c r="N147" s="35">
        <v>364</v>
      </c>
      <c r="P147" s="34">
        <v>509</v>
      </c>
      <c r="Q147">
        <f t="shared" si="1"/>
        <v>510</v>
      </c>
    </row>
    <row r="148" spans="14:17" x14ac:dyDescent="0.35">
      <c r="N148" s="35">
        <v>365</v>
      </c>
      <c r="P148" s="34">
        <v>241</v>
      </c>
      <c r="Q148">
        <f t="shared" si="1"/>
        <v>240</v>
      </c>
    </row>
    <row r="149" spans="14:17" x14ac:dyDescent="0.35">
      <c r="N149" s="35">
        <v>368</v>
      </c>
      <c r="P149" s="34">
        <v>567</v>
      </c>
      <c r="Q149">
        <f t="shared" si="1"/>
        <v>565</v>
      </c>
    </row>
    <row r="150" spans="14:17" x14ac:dyDescent="0.35">
      <c r="N150" s="35">
        <v>369</v>
      </c>
      <c r="P150" s="34">
        <v>509</v>
      </c>
      <c r="Q150">
        <f t="shared" si="1"/>
        <v>510</v>
      </c>
    </row>
    <row r="151" spans="14:17" x14ac:dyDescent="0.35">
      <c r="N151" s="35">
        <v>371</v>
      </c>
      <c r="P151" s="34">
        <v>326</v>
      </c>
      <c r="Q151">
        <f t="shared" si="1"/>
        <v>325</v>
      </c>
    </row>
    <row r="152" spans="14:17" x14ac:dyDescent="0.35">
      <c r="N152" s="35">
        <v>372</v>
      </c>
      <c r="P152" s="34">
        <v>287</v>
      </c>
      <c r="Q152">
        <f t="shared" si="1"/>
        <v>285</v>
      </c>
    </row>
    <row r="153" spans="14:17" x14ac:dyDescent="0.35">
      <c r="N153" s="35">
        <v>374</v>
      </c>
      <c r="P153" s="34">
        <v>374</v>
      </c>
      <c r="Q153">
        <f t="shared" si="1"/>
        <v>375</v>
      </c>
    </row>
    <row r="154" spans="14:17" x14ac:dyDescent="0.35">
      <c r="N154" s="35">
        <v>375</v>
      </c>
      <c r="P154" s="34">
        <v>826</v>
      </c>
      <c r="Q154">
        <f t="shared" si="1"/>
        <v>825</v>
      </c>
    </row>
    <row r="155" spans="14:17" x14ac:dyDescent="0.35">
      <c r="N155" s="35">
        <v>376</v>
      </c>
      <c r="P155" s="34">
        <v>276</v>
      </c>
      <c r="Q155">
        <f t="shared" si="1"/>
        <v>275</v>
      </c>
    </row>
    <row r="156" spans="14:17" x14ac:dyDescent="0.35">
      <c r="N156" s="35">
        <v>377</v>
      </c>
      <c r="P156" s="34">
        <v>831</v>
      </c>
      <c r="Q156">
        <f t="shared" si="1"/>
        <v>830</v>
      </c>
    </row>
    <row r="157" spans="14:17" x14ac:dyDescent="0.35">
      <c r="N157" s="35">
        <v>381</v>
      </c>
      <c r="P157" s="34">
        <v>260</v>
      </c>
      <c r="Q157">
        <f t="shared" si="1"/>
        <v>260</v>
      </c>
    </row>
    <row r="158" spans="14:17" x14ac:dyDescent="0.35">
      <c r="N158" s="35">
        <v>382</v>
      </c>
      <c r="P158" s="34">
        <v>250</v>
      </c>
      <c r="Q158">
        <f t="shared" si="1"/>
        <v>250</v>
      </c>
    </row>
    <row r="159" spans="14:17" x14ac:dyDescent="0.35">
      <c r="N159" s="35">
        <v>383</v>
      </c>
      <c r="P159" s="34">
        <v>245</v>
      </c>
      <c r="Q159">
        <f t="shared" si="1"/>
        <v>245</v>
      </c>
    </row>
    <row r="160" spans="14:17" x14ac:dyDescent="0.35">
      <c r="N160" s="35">
        <v>384</v>
      </c>
      <c r="P160" s="34">
        <v>833</v>
      </c>
      <c r="Q160">
        <f t="shared" si="1"/>
        <v>835</v>
      </c>
    </row>
    <row r="161" spans="14:17" x14ac:dyDescent="0.35">
      <c r="N161" s="35">
        <v>386</v>
      </c>
      <c r="P161" s="34">
        <v>258</v>
      </c>
      <c r="Q161">
        <f t="shared" si="1"/>
        <v>260</v>
      </c>
    </row>
    <row r="162" spans="14:17" x14ac:dyDescent="0.35">
      <c r="N162" s="35">
        <v>387</v>
      </c>
      <c r="P162" s="34">
        <v>393</v>
      </c>
      <c r="Q162">
        <f t="shared" si="1"/>
        <v>395</v>
      </c>
    </row>
    <row r="163" spans="14:17" x14ac:dyDescent="0.35">
      <c r="N163" s="35">
        <v>391</v>
      </c>
      <c r="P163" s="34">
        <v>614</v>
      </c>
      <c r="Q163">
        <f t="shared" ref="Q163:Q226" si="2">ROUND(P163/5,0)*5</f>
        <v>615</v>
      </c>
    </row>
    <row r="164" spans="14:17" x14ac:dyDescent="0.35">
      <c r="N164" s="35">
        <v>392</v>
      </c>
      <c r="P164" s="34">
        <v>467</v>
      </c>
      <c r="Q164">
        <f t="shared" si="2"/>
        <v>465</v>
      </c>
    </row>
    <row r="165" spans="14:17" x14ac:dyDescent="0.35">
      <c r="N165" s="35">
        <v>393</v>
      </c>
      <c r="P165" s="34">
        <v>489</v>
      </c>
      <c r="Q165">
        <f t="shared" si="2"/>
        <v>490</v>
      </c>
    </row>
    <row r="166" spans="14:17" x14ac:dyDescent="0.35">
      <c r="N166" s="35">
        <v>395</v>
      </c>
      <c r="P166" s="34">
        <v>868</v>
      </c>
      <c r="Q166">
        <f t="shared" si="2"/>
        <v>870</v>
      </c>
    </row>
    <row r="167" spans="14:17" x14ac:dyDescent="0.35">
      <c r="N167" s="35">
        <v>396</v>
      </c>
      <c r="P167" s="34">
        <v>317</v>
      </c>
      <c r="Q167">
        <f t="shared" si="2"/>
        <v>315</v>
      </c>
    </row>
    <row r="168" spans="14:17" x14ac:dyDescent="0.35">
      <c r="N168" s="35">
        <v>397</v>
      </c>
      <c r="P168" s="34">
        <v>643</v>
      </c>
      <c r="Q168">
        <f t="shared" si="2"/>
        <v>645</v>
      </c>
    </row>
    <row r="169" spans="14:17" x14ac:dyDescent="0.35">
      <c r="N169" s="35">
        <v>399</v>
      </c>
      <c r="P169" s="34">
        <v>508</v>
      </c>
      <c r="Q169">
        <f t="shared" si="2"/>
        <v>510</v>
      </c>
    </row>
    <row r="170" spans="14:17" x14ac:dyDescent="0.35">
      <c r="N170" s="35">
        <v>400</v>
      </c>
      <c r="P170" s="34">
        <v>272</v>
      </c>
      <c r="Q170">
        <f t="shared" si="2"/>
        <v>270</v>
      </c>
    </row>
    <row r="171" spans="14:17" x14ac:dyDescent="0.35">
      <c r="N171" s="35">
        <v>401</v>
      </c>
      <c r="P171" s="34">
        <v>301</v>
      </c>
      <c r="Q171">
        <f t="shared" si="2"/>
        <v>300</v>
      </c>
    </row>
    <row r="172" spans="14:17" x14ac:dyDescent="0.35">
      <c r="N172" s="35">
        <v>402</v>
      </c>
      <c r="P172" s="34">
        <v>637</v>
      </c>
      <c r="Q172">
        <f t="shared" si="2"/>
        <v>635</v>
      </c>
    </row>
    <row r="173" spans="14:17" x14ac:dyDescent="0.35">
      <c r="N173" s="35">
        <v>403</v>
      </c>
      <c r="P173" s="34">
        <v>427</v>
      </c>
      <c r="Q173">
        <f t="shared" si="2"/>
        <v>425</v>
      </c>
    </row>
    <row r="174" spans="14:17" x14ac:dyDescent="0.35">
      <c r="N174" s="35">
        <v>405</v>
      </c>
      <c r="P174" s="34">
        <v>677</v>
      </c>
      <c r="Q174">
        <f t="shared" si="2"/>
        <v>675</v>
      </c>
    </row>
    <row r="175" spans="14:17" x14ac:dyDescent="0.35">
      <c r="N175" s="35">
        <v>409</v>
      </c>
      <c r="P175" s="34">
        <v>382</v>
      </c>
      <c r="Q175">
        <f t="shared" si="2"/>
        <v>380</v>
      </c>
    </row>
    <row r="176" spans="14:17" x14ac:dyDescent="0.35">
      <c r="N176" s="35">
        <v>410</v>
      </c>
      <c r="P176" s="34">
        <v>281</v>
      </c>
      <c r="Q176">
        <f t="shared" si="2"/>
        <v>280</v>
      </c>
    </row>
    <row r="177" spans="14:17" x14ac:dyDescent="0.35">
      <c r="N177" s="35">
        <v>411</v>
      </c>
      <c r="P177" s="34">
        <v>301</v>
      </c>
      <c r="Q177">
        <f t="shared" si="2"/>
        <v>300</v>
      </c>
    </row>
    <row r="178" spans="14:17" x14ac:dyDescent="0.35">
      <c r="N178" s="35">
        <v>412</v>
      </c>
      <c r="P178" s="34">
        <v>888</v>
      </c>
      <c r="Q178">
        <f t="shared" si="2"/>
        <v>890</v>
      </c>
    </row>
    <row r="179" spans="14:17" x14ac:dyDescent="0.35">
      <c r="N179" s="35">
        <v>413</v>
      </c>
      <c r="P179" s="34">
        <v>595</v>
      </c>
      <c r="Q179">
        <f t="shared" si="2"/>
        <v>595</v>
      </c>
    </row>
    <row r="180" spans="14:17" x14ac:dyDescent="0.35">
      <c r="N180" s="35">
        <v>414</v>
      </c>
      <c r="P180" s="34">
        <v>597</v>
      </c>
      <c r="Q180">
        <f t="shared" si="2"/>
        <v>595</v>
      </c>
    </row>
    <row r="181" spans="14:17" x14ac:dyDescent="0.35">
      <c r="N181" s="35">
        <v>416</v>
      </c>
      <c r="P181" s="34">
        <v>837</v>
      </c>
      <c r="Q181">
        <f t="shared" si="2"/>
        <v>835</v>
      </c>
    </row>
    <row r="182" spans="14:17" x14ac:dyDescent="0.35">
      <c r="N182" s="35">
        <v>418</v>
      </c>
      <c r="P182" s="34">
        <v>794</v>
      </c>
      <c r="Q182">
        <f t="shared" si="2"/>
        <v>795</v>
      </c>
    </row>
    <row r="183" spans="14:17" x14ac:dyDescent="0.35">
      <c r="N183" s="35">
        <v>420</v>
      </c>
      <c r="P183" s="34">
        <v>356</v>
      </c>
      <c r="Q183">
        <f t="shared" si="2"/>
        <v>355</v>
      </c>
    </row>
    <row r="184" spans="14:17" x14ac:dyDescent="0.35">
      <c r="N184" s="35">
        <v>421</v>
      </c>
      <c r="P184" s="34">
        <v>742</v>
      </c>
      <c r="Q184">
        <f t="shared" si="2"/>
        <v>740</v>
      </c>
    </row>
    <row r="185" spans="14:17" x14ac:dyDescent="0.35">
      <c r="N185" s="35">
        <v>422</v>
      </c>
      <c r="P185" s="34">
        <v>214</v>
      </c>
      <c r="Q185">
        <f t="shared" si="2"/>
        <v>215</v>
      </c>
    </row>
    <row r="186" spans="14:17" x14ac:dyDescent="0.35">
      <c r="N186" s="35">
        <v>423</v>
      </c>
      <c r="P186" s="34">
        <v>797</v>
      </c>
      <c r="Q186">
        <f t="shared" si="2"/>
        <v>795</v>
      </c>
    </row>
    <row r="187" spans="14:17" x14ac:dyDescent="0.35">
      <c r="N187" s="35">
        <v>425</v>
      </c>
      <c r="P187" s="34">
        <v>871</v>
      </c>
      <c r="Q187">
        <f t="shared" si="2"/>
        <v>870</v>
      </c>
    </row>
    <row r="188" spans="14:17" x14ac:dyDescent="0.35">
      <c r="N188" s="35">
        <v>426</v>
      </c>
      <c r="P188" s="34">
        <v>603</v>
      </c>
      <c r="Q188">
        <f t="shared" si="2"/>
        <v>605</v>
      </c>
    </row>
    <row r="189" spans="14:17" x14ac:dyDescent="0.35">
      <c r="N189" s="35">
        <v>427</v>
      </c>
      <c r="P189" s="34">
        <v>489</v>
      </c>
      <c r="Q189">
        <f t="shared" si="2"/>
        <v>490</v>
      </c>
    </row>
    <row r="190" spans="14:17" x14ac:dyDescent="0.35">
      <c r="N190" s="35">
        <v>429</v>
      </c>
      <c r="P190" s="34">
        <v>432</v>
      </c>
      <c r="Q190">
        <f t="shared" si="2"/>
        <v>430</v>
      </c>
    </row>
    <row r="191" spans="14:17" x14ac:dyDescent="0.35">
      <c r="N191" s="35">
        <v>430</v>
      </c>
      <c r="P191" s="34">
        <v>680</v>
      </c>
      <c r="Q191">
        <f t="shared" si="2"/>
        <v>680</v>
      </c>
    </row>
    <row r="192" spans="14:17" x14ac:dyDescent="0.35">
      <c r="N192" s="35">
        <v>431</v>
      </c>
      <c r="P192" s="34">
        <v>422</v>
      </c>
      <c r="Q192">
        <f t="shared" si="2"/>
        <v>420</v>
      </c>
    </row>
    <row r="193" spans="14:17" x14ac:dyDescent="0.35">
      <c r="N193" s="35">
        <v>432</v>
      </c>
      <c r="P193" s="34">
        <v>718</v>
      </c>
      <c r="Q193">
        <f t="shared" si="2"/>
        <v>720</v>
      </c>
    </row>
    <row r="194" spans="14:17" x14ac:dyDescent="0.35">
      <c r="N194" s="35">
        <v>433</v>
      </c>
      <c r="P194" s="34">
        <v>495</v>
      </c>
      <c r="Q194">
        <f t="shared" si="2"/>
        <v>495</v>
      </c>
    </row>
    <row r="195" spans="14:17" x14ac:dyDescent="0.35">
      <c r="N195" s="35">
        <v>434</v>
      </c>
      <c r="P195" s="34">
        <v>777</v>
      </c>
      <c r="Q195">
        <f t="shared" si="2"/>
        <v>775</v>
      </c>
    </row>
    <row r="196" spans="14:17" x14ac:dyDescent="0.35">
      <c r="N196" s="35">
        <v>435</v>
      </c>
      <c r="P196" s="34">
        <v>484</v>
      </c>
      <c r="Q196">
        <f t="shared" si="2"/>
        <v>485</v>
      </c>
    </row>
    <row r="197" spans="14:17" x14ac:dyDescent="0.35">
      <c r="N197" s="35">
        <v>437</v>
      </c>
      <c r="P197" s="34">
        <v>607</v>
      </c>
      <c r="Q197">
        <f t="shared" si="2"/>
        <v>605</v>
      </c>
    </row>
    <row r="198" spans="14:17" x14ac:dyDescent="0.35">
      <c r="N198" s="35">
        <v>441</v>
      </c>
      <c r="P198" s="34">
        <v>494</v>
      </c>
      <c r="Q198">
        <f t="shared" si="2"/>
        <v>495</v>
      </c>
    </row>
    <row r="199" spans="14:17" x14ac:dyDescent="0.35">
      <c r="N199" s="35">
        <v>444</v>
      </c>
      <c r="P199" s="34">
        <v>707</v>
      </c>
      <c r="Q199">
        <f t="shared" si="2"/>
        <v>705</v>
      </c>
    </row>
    <row r="200" spans="14:17" x14ac:dyDescent="0.35">
      <c r="N200" s="35">
        <v>445</v>
      </c>
      <c r="P200" s="34">
        <v>806</v>
      </c>
      <c r="Q200">
        <f t="shared" si="2"/>
        <v>805</v>
      </c>
    </row>
    <row r="201" spans="14:17" x14ac:dyDescent="0.35">
      <c r="N201" s="35">
        <v>446</v>
      </c>
      <c r="P201" s="34">
        <v>581</v>
      </c>
      <c r="Q201">
        <f t="shared" si="2"/>
        <v>580</v>
      </c>
    </row>
    <row r="202" spans="14:17" x14ac:dyDescent="0.35">
      <c r="N202" s="35">
        <v>447</v>
      </c>
      <c r="P202" s="34">
        <v>835</v>
      </c>
      <c r="Q202">
        <f t="shared" si="2"/>
        <v>835</v>
      </c>
    </row>
    <row r="203" spans="14:17" x14ac:dyDescent="0.35">
      <c r="N203" s="35">
        <v>448</v>
      </c>
      <c r="P203" s="34">
        <v>444</v>
      </c>
      <c r="Q203">
        <f t="shared" si="2"/>
        <v>445</v>
      </c>
    </row>
    <row r="204" spans="14:17" x14ac:dyDescent="0.35">
      <c r="N204" s="35">
        <v>450</v>
      </c>
      <c r="P204" s="34">
        <v>353</v>
      </c>
      <c r="Q204">
        <f t="shared" si="2"/>
        <v>355</v>
      </c>
    </row>
    <row r="205" spans="14:17" x14ac:dyDescent="0.35">
      <c r="N205" s="35">
        <v>452</v>
      </c>
      <c r="P205" s="34">
        <v>643</v>
      </c>
      <c r="Q205">
        <f t="shared" si="2"/>
        <v>645</v>
      </c>
    </row>
    <row r="206" spans="14:17" x14ac:dyDescent="0.35">
      <c r="N206" s="35">
        <v>453</v>
      </c>
      <c r="P206" s="34">
        <v>791</v>
      </c>
      <c r="Q206">
        <f t="shared" si="2"/>
        <v>790</v>
      </c>
    </row>
    <row r="207" spans="14:17" x14ac:dyDescent="0.35">
      <c r="N207" s="35">
        <v>458</v>
      </c>
      <c r="P207" s="34">
        <v>842</v>
      </c>
      <c r="Q207">
        <f t="shared" si="2"/>
        <v>840</v>
      </c>
    </row>
    <row r="208" spans="14:17" x14ac:dyDescent="0.35">
      <c r="N208" s="35">
        <v>459</v>
      </c>
      <c r="P208" s="34">
        <v>692</v>
      </c>
      <c r="Q208">
        <f t="shared" si="2"/>
        <v>690</v>
      </c>
    </row>
    <row r="209" spans="14:17" x14ac:dyDescent="0.35">
      <c r="N209" s="35">
        <v>460</v>
      </c>
      <c r="P209" s="34">
        <v>707</v>
      </c>
      <c r="Q209">
        <f t="shared" si="2"/>
        <v>705</v>
      </c>
    </row>
    <row r="210" spans="14:17" x14ac:dyDescent="0.35">
      <c r="N210" s="35">
        <v>461</v>
      </c>
      <c r="P210" s="34">
        <v>396</v>
      </c>
      <c r="Q210">
        <f t="shared" si="2"/>
        <v>395</v>
      </c>
    </row>
    <row r="211" spans="14:17" x14ac:dyDescent="0.35">
      <c r="N211" s="35">
        <v>462</v>
      </c>
      <c r="P211" s="34">
        <v>671</v>
      </c>
      <c r="Q211">
        <f t="shared" si="2"/>
        <v>670</v>
      </c>
    </row>
    <row r="212" spans="14:17" x14ac:dyDescent="0.35">
      <c r="N212" s="35">
        <v>463</v>
      </c>
      <c r="P212" s="34">
        <v>813</v>
      </c>
      <c r="Q212">
        <f t="shared" si="2"/>
        <v>815</v>
      </c>
    </row>
    <row r="213" spans="14:17" x14ac:dyDescent="0.35">
      <c r="N213" s="35">
        <v>464</v>
      </c>
      <c r="P213" s="34">
        <v>487</v>
      </c>
      <c r="Q213">
        <f t="shared" si="2"/>
        <v>485</v>
      </c>
    </row>
    <row r="214" spans="14:17" x14ac:dyDescent="0.35">
      <c r="N214" s="35">
        <v>467</v>
      </c>
      <c r="P214" s="34">
        <v>509</v>
      </c>
      <c r="Q214">
        <f t="shared" si="2"/>
        <v>510</v>
      </c>
    </row>
    <row r="215" spans="14:17" x14ac:dyDescent="0.35">
      <c r="N215" s="35">
        <v>470</v>
      </c>
      <c r="P215" s="34">
        <v>298</v>
      </c>
      <c r="Q215">
        <f t="shared" si="2"/>
        <v>300</v>
      </c>
    </row>
    <row r="216" spans="14:17" x14ac:dyDescent="0.35">
      <c r="N216" s="35">
        <v>471</v>
      </c>
      <c r="P216" s="34">
        <v>701</v>
      </c>
      <c r="Q216">
        <f t="shared" si="2"/>
        <v>700</v>
      </c>
    </row>
    <row r="217" spans="14:17" x14ac:dyDescent="0.35">
      <c r="N217" s="35">
        <v>473</v>
      </c>
      <c r="P217" s="34">
        <v>307</v>
      </c>
      <c r="Q217">
        <f t="shared" si="2"/>
        <v>305</v>
      </c>
    </row>
    <row r="218" spans="14:17" x14ac:dyDescent="0.35">
      <c r="N218" s="35">
        <v>474</v>
      </c>
      <c r="P218" s="34">
        <v>285</v>
      </c>
      <c r="Q218">
        <f t="shared" si="2"/>
        <v>285</v>
      </c>
    </row>
    <row r="219" spans="14:17" x14ac:dyDescent="0.35">
      <c r="N219" s="35">
        <v>475</v>
      </c>
      <c r="P219" s="34">
        <v>791</v>
      </c>
      <c r="Q219">
        <f t="shared" si="2"/>
        <v>790</v>
      </c>
    </row>
    <row r="220" spans="14:17" x14ac:dyDescent="0.35">
      <c r="N220" s="35">
        <v>476</v>
      </c>
      <c r="P220" s="34">
        <v>283</v>
      </c>
      <c r="Q220">
        <f t="shared" si="2"/>
        <v>285</v>
      </c>
    </row>
    <row r="221" spans="14:17" x14ac:dyDescent="0.35">
      <c r="N221" s="35">
        <v>477</v>
      </c>
      <c r="P221" s="34">
        <v>543</v>
      </c>
      <c r="Q221">
        <f t="shared" si="2"/>
        <v>545</v>
      </c>
    </row>
    <row r="222" spans="14:17" x14ac:dyDescent="0.35">
      <c r="N222" s="35">
        <v>478</v>
      </c>
      <c r="P222" s="34">
        <v>488</v>
      </c>
      <c r="Q222">
        <f t="shared" si="2"/>
        <v>490</v>
      </c>
    </row>
    <row r="223" spans="14:17" x14ac:dyDescent="0.35">
      <c r="N223" s="35">
        <v>479</v>
      </c>
      <c r="P223" s="34">
        <v>781</v>
      </c>
      <c r="Q223">
        <f t="shared" si="2"/>
        <v>780</v>
      </c>
    </row>
    <row r="224" spans="14:17" x14ac:dyDescent="0.35">
      <c r="N224" s="35">
        <v>480</v>
      </c>
      <c r="P224" s="34">
        <v>588</v>
      </c>
      <c r="Q224">
        <f t="shared" si="2"/>
        <v>590</v>
      </c>
    </row>
    <row r="225" spans="14:17" x14ac:dyDescent="0.35">
      <c r="N225" s="35">
        <v>482</v>
      </c>
      <c r="P225" s="34">
        <v>838</v>
      </c>
      <c r="Q225">
        <f t="shared" si="2"/>
        <v>840</v>
      </c>
    </row>
    <row r="226" spans="14:17" x14ac:dyDescent="0.35">
      <c r="N226" s="35">
        <v>484</v>
      </c>
      <c r="P226" s="34">
        <v>694</v>
      </c>
      <c r="Q226">
        <f t="shared" si="2"/>
        <v>695</v>
      </c>
    </row>
    <row r="227" spans="14:17" x14ac:dyDescent="0.35">
      <c r="N227" s="35">
        <v>485</v>
      </c>
      <c r="P227" s="34">
        <v>444</v>
      </c>
      <c r="Q227">
        <f t="shared" ref="Q227:Q290" si="3">ROUND(P227/5,0)*5</f>
        <v>445</v>
      </c>
    </row>
    <row r="228" spans="14:17" x14ac:dyDescent="0.35">
      <c r="N228" s="35">
        <v>486</v>
      </c>
      <c r="P228" s="34">
        <v>542</v>
      </c>
      <c r="Q228">
        <f t="shared" si="3"/>
        <v>540</v>
      </c>
    </row>
    <row r="229" spans="14:17" x14ac:dyDescent="0.35">
      <c r="N229" s="35">
        <v>487</v>
      </c>
      <c r="P229" s="34">
        <v>522</v>
      </c>
      <c r="Q229">
        <f t="shared" si="3"/>
        <v>520</v>
      </c>
    </row>
    <row r="230" spans="14:17" x14ac:dyDescent="0.35">
      <c r="N230" s="35">
        <v>488</v>
      </c>
      <c r="P230" s="34">
        <v>491</v>
      </c>
      <c r="Q230">
        <f t="shared" si="3"/>
        <v>490</v>
      </c>
    </row>
    <row r="231" spans="14:17" x14ac:dyDescent="0.35">
      <c r="N231" s="35">
        <v>489</v>
      </c>
      <c r="P231" s="34">
        <v>753</v>
      </c>
      <c r="Q231">
        <f t="shared" si="3"/>
        <v>755</v>
      </c>
    </row>
    <row r="232" spans="14:17" x14ac:dyDescent="0.35">
      <c r="N232" s="35">
        <v>490</v>
      </c>
      <c r="P232" s="34">
        <v>812</v>
      </c>
      <c r="Q232">
        <f t="shared" si="3"/>
        <v>810</v>
      </c>
    </row>
    <row r="233" spans="14:17" x14ac:dyDescent="0.35">
      <c r="N233" s="35">
        <v>491</v>
      </c>
      <c r="P233" s="34">
        <v>884</v>
      </c>
      <c r="Q233">
        <f t="shared" si="3"/>
        <v>885</v>
      </c>
    </row>
    <row r="234" spans="14:17" x14ac:dyDescent="0.35">
      <c r="N234" s="35">
        <v>492</v>
      </c>
      <c r="P234" s="34">
        <v>815</v>
      </c>
      <c r="Q234">
        <f t="shared" si="3"/>
        <v>815</v>
      </c>
    </row>
    <row r="235" spans="14:17" x14ac:dyDescent="0.35">
      <c r="N235" s="35">
        <v>494</v>
      </c>
      <c r="P235" s="34">
        <v>422</v>
      </c>
      <c r="Q235">
        <f t="shared" si="3"/>
        <v>420</v>
      </c>
    </row>
    <row r="236" spans="14:17" x14ac:dyDescent="0.35">
      <c r="N236" s="35">
        <v>495</v>
      </c>
      <c r="P236" s="34">
        <v>667</v>
      </c>
      <c r="Q236">
        <f t="shared" si="3"/>
        <v>665</v>
      </c>
    </row>
    <row r="237" spans="14:17" x14ac:dyDescent="0.35">
      <c r="N237" s="35">
        <v>497</v>
      </c>
      <c r="P237" s="34">
        <v>247</v>
      </c>
      <c r="Q237">
        <f t="shared" si="3"/>
        <v>245</v>
      </c>
    </row>
    <row r="238" spans="14:17" x14ac:dyDescent="0.35">
      <c r="N238" s="35">
        <v>498</v>
      </c>
      <c r="P238" s="34">
        <v>789</v>
      </c>
      <c r="Q238">
        <f t="shared" si="3"/>
        <v>790</v>
      </c>
    </row>
    <row r="239" spans="14:17" x14ac:dyDescent="0.35">
      <c r="N239" s="35">
        <v>499</v>
      </c>
      <c r="P239" s="34">
        <v>403</v>
      </c>
      <c r="Q239">
        <f t="shared" si="3"/>
        <v>405</v>
      </c>
    </row>
    <row r="240" spans="14:17" x14ac:dyDescent="0.35">
      <c r="N240" s="35">
        <v>501</v>
      </c>
      <c r="P240" s="34">
        <v>633</v>
      </c>
      <c r="Q240">
        <f t="shared" si="3"/>
        <v>635</v>
      </c>
    </row>
    <row r="241" spans="14:17" x14ac:dyDescent="0.35">
      <c r="N241" s="35">
        <v>503</v>
      </c>
      <c r="P241" s="34">
        <v>755</v>
      </c>
      <c r="Q241">
        <f t="shared" si="3"/>
        <v>755</v>
      </c>
    </row>
    <row r="242" spans="14:17" x14ac:dyDescent="0.35">
      <c r="N242" s="35">
        <v>506</v>
      </c>
      <c r="P242" s="34">
        <v>648</v>
      </c>
      <c r="Q242">
        <f t="shared" si="3"/>
        <v>650</v>
      </c>
    </row>
    <row r="243" spans="14:17" x14ac:dyDescent="0.35">
      <c r="N243" s="35">
        <v>507</v>
      </c>
      <c r="P243" s="34">
        <v>770</v>
      </c>
      <c r="Q243">
        <f t="shared" si="3"/>
        <v>770</v>
      </c>
    </row>
    <row r="244" spans="14:17" x14ac:dyDescent="0.35">
      <c r="N244" s="35">
        <v>508</v>
      </c>
      <c r="P244" s="34">
        <v>426</v>
      </c>
      <c r="Q244">
        <f t="shared" si="3"/>
        <v>425</v>
      </c>
    </row>
    <row r="245" spans="14:17" x14ac:dyDescent="0.35">
      <c r="N245" s="35">
        <v>509</v>
      </c>
      <c r="P245" s="34">
        <v>444</v>
      </c>
      <c r="Q245">
        <f t="shared" si="3"/>
        <v>445</v>
      </c>
    </row>
    <row r="246" spans="14:17" x14ac:dyDescent="0.35">
      <c r="N246" s="35">
        <v>511</v>
      </c>
      <c r="P246" s="34">
        <v>416</v>
      </c>
      <c r="Q246">
        <f t="shared" si="3"/>
        <v>415</v>
      </c>
    </row>
    <row r="247" spans="14:17" x14ac:dyDescent="0.35">
      <c r="N247" s="35">
        <v>512</v>
      </c>
      <c r="P247" s="34">
        <v>492</v>
      </c>
      <c r="Q247">
        <f t="shared" si="3"/>
        <v>490</v>
      </c>
    </row>
    <row r="248" spans="14:17" x14ac:dyDescent="0.35">
      <c r="N248" s="35">
        <v>513</v>
      </c>
      <c r="P248" s="34">
        <v>445</v>
      </c>
      <c r="Q248">
        <f t="shared" si="3"/>
        <v>445</v>
      </c>
    </row>
    <row r="249" spans="14:17" x14ac:dyDescent="0.35">
      <c r="N249" s="35">
        <v>514</v>
      </c>
      <c r="P249" s="34">
        <v>804</v>
      </c>
      <c r="Q249">
        <f t="shared" si="3"/>
        <v>805</v>
      </c>
    </row>
    <row r="250" spans="14:17" x14ac:dyDescent="0.35">
      <c r="N250" s="35">
        <v>516</v>
      </c>
      <c r="P250" s="34">
        <v>401</v>
      </c>
      <c r="Q250">
        <f t="shared" si="3"/>
        <v>400</v>
      </c>
    </row>
    <row r="251" spans="14:17" x14ac:dyDescent="0.35">
      <c r="N251" s="35">
        <v>519</v>
      </c>
      <c r="P251" s="34">
        <v>260</v>
      </c>
      <c r="Q251">
        <f t="shared" si="3"/>
        <v>260</v>
      </c>
    </row>
    <row r="252" spans="14:17" x14ac:dyDescent="0.35">
      <c r="N252" s="35">
        <v>521</v>
      </c>
      <c r="P252" s="34">
        <v>714</v>
      </c>
      <c r="Q252">
        <f t="shared" si="3"/>
        <v>715</v>
      </c>
    </row>
    <row r="253" spans="14:17" x14ac:dyDescent="0.35">
      <c r="N253" s="35">
        <v>522</v>
      </c>
      <c r="P253" s="34">
        <v>255</v>
      </c>
      <c r="Q253">
        <f t="shared" si="3"/>
        <v>255</v>
      </c>
    </row>
    <row r="254" spans="14:17" x14ac:dyDescent="0.35">
      <c r="N254" s="35">
        <v>523</v>
      </c>
      <c r="P254" s="34">
        <v>536</v>
      </c>
      <c r="Q254">
        <f t="shared" si="3"/>
        <v>535</v>
      </c>
    </row>
    <row r="255" spans="14:17" x14ac:dyDescent="0.35">
      <c r="N255" s="35">
        <v>524</v>
      </c>
      <c r="P255" s="34">
        <v>473</v>
      </c>
      <c r="Q255">
        <f t="shared" si="3"/>
        <v>475</v>
      </c>
    </row>
    <row r="256" spans="14:17" x14ac:dyDescent="0.35">
      <c r="N256" s="35">
        <v>525</v>
      </c>
      <c r="P256" s="34">
        <v>245</v>
      </c>
      <c r="Q256">
        <f t="shared" si="3"/>
        <v>245</v>
      </c>
    </row>
    <row r="257" spans="14:17" x14ac:dyDescent="0.35">
      <c r="N257" s="35">
        <v>526</v>
      </c>
      <c r="P257" s="34">
        <v>487</v>
      </c>
      <c r="Q257">
        <f t="shared" si="3"/>
        <v>485</v>
      </c>
    </row>
    <row r="258" spans="14:17" x14ac:dyDescent="0.35">
      <c r="N258" s="35">
        <v>531</v>
      </c>
      <c r="P258" s="34">
        <v>416</v>
      </c>
      <c r="Q258">
        <f t="shared" si="3"/>
        <v>415</v>
      </c>
    </row>
    <row r="259" spans="14:17" x14ac:dyDescent="0.35">
      <c r="N259" s="35">
        <v>532</v>
      </c>
      <c r="P259" s="34">
        <v>688</v>
      </c>
      <c r="Q259">
        <f t="shared" si="3"/>
        <v>690</v>
      </c>
    </row>
    <row r="260" spans="14:17" x14ac:dyDescent="0.35">
      <c r="N260" s="35">
        <v>534</v>
      </c>
      <c r="P260" s="34">
        <v>516</v>
      </c>
      <c r="Q260">
        <f t="shared" si="3"/>
        <v>515</v>
      </c>
    </row>
    <row r="261" spans="14:17" x14ac:dyDescent="0.35">
      <c r="N261" s="35">
        <v>535</v>
      </c>
      <c r="P261" s="34">
        <v>630</v>
      </c>
      <c r="Q261">
        <f t="shared" si="3"/>
        <v>630</v>
      </c>
    </row>
    <row r="262" spans="14:17" x14ac:dyDescent="0.35">
      <c r="N262" s="35">
        <v>536</v>
      </c>
      <c r="P262" s="34">
        <v>387</v>
      </c>
      <c r="Q262">
        <f t="shared" si="3"/>
        <v>385</v>
      </c>
    </row>
    <row r="263" spans="14:17" x14ac:dyDescent="0.35">
      <c r="N263" s="35">
        <v>538</v>
      </c>
      <c r="P263" s="34">
        <v>292</v>
      </c>
      <c r="Q263">
        <f t="shared" si="3"/>
        <v>290</v>
      </c>
    </row>
    <row r="264" spans="14:17" x14ac:dyDescent="0.35">
      <c r="N264" s="35">
        <v>541</v>
      </c>
      <c r="P264" s="34">
        <v>873</v>
      </c>
      <c r="Q264">
        <f t="shared" si="3"/>
        <v>875</v>
      </c>
    </row>
    <row r="265" spans="14:17" x14ac:dyDescent="0.35">
      <c r="N265" s="35">
        <v>542</v>
      </c>
      <c r="P265" s="34">
        <v>704</v>
      </c>
      <c r="Q265">
        <f t="shared" si="3"/>
        <v>705</v>
      </c>
    </row>
    <row r="266" spans="14:17" x14ac:dyDescent="0.35">
      <c r="N266" s="35">
        <v>543</v>
      </c>
      <c r="P266" s="34">
        <v>494</v>
      </c>
      <c r="Q266">
        <f t="shared" si="3"/>
        <v>495</v>
      </c>
    </row>
    <row r="267" spans="14:17" x14ac:dyDescent="0.35">
      <c r="N267" s="35">
        <v>544</v>
      </c>
      <c r="P267" s="34">
        <v>421</v>
      </c>
      <c r="Q267">
        <f t="shared" si="3"/>
        <v>420</v>
      </c>
    </row>
    <row r="268" spans="14:17" x14ac:dyDescent="0.35">
      <c r="N268" s="35">
        <v>546</v>
      </c>
      <c r="P268" s="34">
        <v>396</v>
      </c>
      <c r="Q268">
        <f t="shared" si="3"/>
        <v>395</v>
      </c>
    </row>
    <row r="269" spans="14:17" x14ac:dyDescent="0.35">
      <c r="N269" s="35">
        <v>548</v>
      </c>
      <c r="P269" s="34">
        <v>532</v>
      </c>
      <c r="Q269">
        <f t="shared" si="3"/>
        <v>530</v>
      </c>
    </row>
    <row r="270" spans="14:17" x14ac:dyDescent="0.35">
      <c r="N270" s="35">
        <v>550</v>
      </c>
      <c r="P270" s="34">
        <v>268</v>
      </c>
      <c r="Q270">
        <f t="shared" si="3"/>
        <v>270</v>
      </c>
    </row>
    <row r="271" spans="14:17" x14ac:dyDescent="0.35">
      <c r="N271" s="35">
        <v>551</v>
      </c>
      <c r="P271" s="34">
        <v>898</v>
      </c>
      <c r="Q271">
        <f t="shared" si="3"/>
        <v>900</v>
      </c>
    </row>
    <row r="272" spans="14:17" x14ac:dyDescent="0.35">
      <c r="N272" s="35">
        <v>552</v>
      </c>
      <c r="P272" s="34">
        <v>674</v>
      </c>
      <c r="Q272">
        <f t="shared" si="3"/>
        <v>675</v>
      </c>
    </row>
    <row r="273" spans="14:17" x14ac:dyDescent="0.35">
      <c r="N273" s="35">
        <v>553</v>
      </c>
      <c r="P273" s="34">
        <v>418</v>
      </c>
      <c r="Q273">
        <f t="shared" si="3"/>
        <v>420</v>
      </c>
    </row>
    <row r="274" spans="14:17" x14ac:dyDescent="0.35">
      <c r="N274" s="35">
        <v>555</v>
      </c>
      <c r="P274" s="34">
        <v>363</v>
      </c>
      <c r="Q274">
        <f t="shared" si="3"/>
        <v>365</v>
      </c>
    </row>
    <row r="275" spans="14:17" x14ac:dyDescent="0.35">
      <c r="N275" s="35">
        <v>556</v>
      </c>
      <c r="P275" s="34">
        <v>381</v>
      </c>
      <c r="Q275">
        <f t="shared" si="3"/>
        <v>380</v>
      </c>
    </row>
    <row r="276" spans="14:17" x14ac:dyDescent="0.35">
      <c r="N276" s="35">
        <v>557</v>
      </c>
      <c r="P276" s="34">
        <v>506</v>
      </c>
      <c r="Q276">
        <f t="shared" si="3"/>
        <v>505</v>
      </c>
    </row>
    <row r="277" spans="14:17" x14ac:dyDescent="0.35">
      <c r="N277" s="35">
        <v>560</v>
      </c>
      <c r="P277" s="34">
        <v>478</v>
      </c>
      <c r="Q277">
        <f t="shared" si="3"/>
        <v>480</v>
      </c>
    </row>
    <row r="278" spans="14:17" x14ac:dyDescent="0.35">
      <c r="N278" s="35">
        <v>561</v>
      </c>
      <c r="P278" s="34">
        <v>833</v>
      </c>
      <c r="Q278">
        <f t="shared" si="3"/>
        <v>835</v>
      </c>
    </row>
    <row r="279" spans="14:17" x14ac:dyDescent="0.35">
      <c r="N279" s="35">
        <v>564</v>
      </c>
      <c r="P279" s="34">
        <v>327</v>
      </c>
      <c r="Q279">
        <f t="shared" si="3"/>
        <v>325</v>
      </c>
    </row>
    <row r="280" spans="14:17" x14ac:dyDescent="0.35">
      <c r="N280" s="35">
        <v>565</v>
      </c>
      <c r="P280" s="34">
        <v>253</v>
      </c>
      <c r="Q280">
        <f t="shared" si="3"/>
        <v>255</v>
      </c>
    </row>
    <row r="281" spans="14:17" x14ac:dyDescent="0.35">
      <c r="N281" s="35">
        <v>567</v>
      </c>
      <c r="P281" s="34">
        <v>591</v>
      </c>
      <c r="Q281">
        <f t="shared" si="3"/>
        <v>590</v>
      </c>
    </row>
    <row r="282" spans="14:17" x14ac:dyDescent="0.35">
      <c r="N282" s="35">
        <v>568</v>
      </c>
      <c r="P282" s="34">
        <v>360</v>
      </c>
      <c r="Q282">
        <f t="shared" si="3"/>
        <v>360</v>
      </c>
    </row>
    <row r="283" spans="14:17" x14ac:dyDescent="0.35">
      <c r="N283" s="35">
        <v>570</v>
      </c>
      <c r="P283" s="34">
        <v>290</v>
      </c>
      <c r="Q283">
        <f t="shared" si="3"/>
        <v>290</v>
      </c>
    </row>
    <row r="284" spans="14:17" x14ac:dyDescent="0.35">
      <c r="N284" s="35">
        <v>572</v>
      </c>
      <c r="P284" s="34">
        <v>474</v>
      </c>
      <c r="Q284">
        <f t="shared" si="3"/>
        <v>475</v>
      </c>
    </row>
    <row r="285" spans="14:17" x14ac:dyDescent="0.35">
      <c r="N285" s="35">
        <v>573</v>
      </c>
      <c r="P285" s="34">
        <v>375</v>
      </c>
      <c r="Q285">
        <f t="shared" si="3"/>
        <v>375</v>
      </c>
    </row>
    <row r="286" spans="14:17" x14ac:dyDescent="0.35">
      <c r="N286" s="35">
        <v>576</v>
      </c>
      <c r="P286" s="34">
        <v>576</v>
      </c>
      <c r="Q286">
        <f t="shared" si="3"/>
        <v>575</v>
      </c>
    </row>
    <row r="287" spans="14:17" x14ac:dyDescent="0.35">
      <c r="N287" s="35">
        <v>577</v>
      </c>
      <c r="P287" s="34">
        <v>778</v>
      </c>
      <c r="Q287">
        <f t="shared" si="3"/>
        <v>780</v>
      </c>
    </row>
    <row r="288" spans="14:17" x14ac:dyDescent="0.35">
      <c r="N288" s="35">
        <v>578</v>
      </c>
      <c r="P288" s="34">
        <v>584</v>
      </c>
      <c r="Q288">
        <f t="shared" si="3"/>
        <v>585</v>
      </c>
    </row>
    <row r="289" spans="14:17" x14ac:dyDescent="0.35">
      <c r="N289" s="35">
        <v>579</v>
      </c>
      <c r="P289" s="34">
        <v>467</v>
      </c>
      <c r="Q289">
        <f t="shared" si="3"/>
        <v>465</v>
      </c>
    </row>
    <row r="290" spans="14:17" x14ac:dyDescent="0.35">
      <c r="N290" s="35">
        <v>580</v>
      </c>
      <c r="P290" s="34">
        <v>701</v>
      </c>
      <c r="Q290">
        <f t="shared" si="3"/>
        <v>700</v>
      </c>
    </row>
    <row r="291" spans="14:17" x14ac:dyDescent="0.35">
      <c r="N291" s="35">
        <v>581</v>
      </c>
      <c r="P291" s="34">
        <v>308</v>
      </c>
      <c r="Q291">
        <f t="shared" ref="Q291:Q354" si="4">ROUND(P291/5,0)*5</f>
        <v>310</v>
      </c>
    </row>
    <row r="292" spans="14:17" x14ac:dyDescent="0.35">
      <c r="N292" s="35">
        <v>583</v>
      </c>
      <c r="P292" s="34">
        <v>722</v>
      </c>
      <c r="Q292">
        <f t="shared" si="4"/>
        <v>720</v>
      </c>
    </row>
    <row r="293" spans="14:17" x14ac:dyDescent="0.35">
      <c r="N293" s="35">
        <v>584</v>
      </c>
      <c r="P293" s="34">
        <v>204</v>
      </c>
      <c r="Q293">
        <f t="shared" si="4"/>
        <v>205</v>
      </c>
    </row>
    <row r="294" spans="14:17" x14ac:dyDescent="0.35">
      <c r="N294" s="35">
        <v>585</v>
      </c>
      <c r="P294" s="34">
        <v>660</v>
      </c>
      <c r="Q294">
        <f t="shared" si="4"/>
        <v>660</v>
      </c>
    </row>
    <row r="295" spans="14:17" x14ac:dyDescent="0.35">
      <c r="N295" s="35">
        <v>586</v>
      </c>
      <c r="P295" s="34">
        <v>786</v>
      </c>
      <c r="Q295">
        <f t="shared" si="4"/>
        <v>785</v>
      </c>
    </row>
    <row r="296" spans="14:17" x14ac:dyDescent="0.35">
      <c r="N296" s="35">
        <v>587</v>
      </c>
      <c r="P296" s="34">
        <v>635</v>
      </c>
      <c r="Q296">
        <f t="shared" si="4"/>
        <v>635</v>
      </c>
    </row>
    <row r="297" spans="14:17" x14ac:dyDescent="0.35">
      <c r="N297" s="35">
        <v>588</v>
      </c>
      <c r="P297" s="34">
        <v>434</v>
      </c>
      <c r="Q297">
        <f t="shared" si="4"/>
        <v>435</v>
      </c>
    </row>
    <row r="298" spans="14:17" x14ac:dyDescent="0.35">
      <c r="N298" s="35">
        <v>591</v>
      </c>
      <c r="P298" s="34">
        <v>270</v>
      </c>
      <c r="Q298">
        <f t="shared" si="4"/>
        <v>270</v>
      </c>
    </row>
    <row r="299" spans="14:17" x14ac:dyDescent="0.35">
      <c r="N299" s="35">
        <v>592</v>
      </c>
      <c r="P299" s="34">
        <v>360</v>
      </c>
      <c r="Q299">
        <f t="shared" si="4"/>
        <v>360</v>
      </c>
    </row>
    <row r="300" spans="14:17" x14ac:dyDescent="0.35">
      <c r="N300" s="35">
        <v>594</v>
      </c>
      <c r="P300" s="34">
        <v>352</v>
      </c>
      <c r="Q300">
        <f t="shared" si="4"/>
        <v>350</v>
      </c>
    </row>
    <row r="301" spans="14:17" x14ac:dyDescent="0.35">
      <c r="N301" s="35">
        <v>595</v>
      </c>
      <c r="P301" s="34">
        <v>477</v>
      </c>
      <c r="Q301">
        <f t="shared" si="4"/>
        <v>475</v>
      </c>
    </row>
    <row r="302" spans="14:17" x14ac:dyDescent="0.35">
      <c r="N302" s="35">
        <v>596</v>
      </c>
      <c r="P302" s="34">
        <v>578</v>
      </c>
      <c r="Q302">
        <f t="shared" si="4"/>
        <v>580</v>
      </c>
    </row>
    <row r="303" spans="14:17" x14ac:dyDescent="0.35">
      <c r="N303" s="35">
        <v>597</v>
      </c>
      <c r="P303" s="34">
        <v>851</v>
      </c>
      <c r="Q303">
        <f t="shared" si="4"/>
        <v>850</v>
      </c>
    </row>
    <row r="304" spans="14:17" x14ac:dyDescent="0.35">
      <c r="N304" s="35">
        <v>599</v>
      </c>
      <c r="P304" s="34">
        <v>391</v>
      </c>
      <c r="Q304">
        <f t="shared" si="4"/>
        <v>390</v>
      </c>
    </row>
    <row r="305" spans="14:17" x14ac:dyDescent="0.35">
      <c r="N305" s="35">
        <v>601</v>
      </c>
      <c r="P305" s="34">
        <v>722</v>
      </c>
      <c r="Q305">
        <f t="shared" si="4"/>
        <v>720</v>
      </c>
    </row>
    <row r="306" spans="14:17" x14ac:dyDescent="0.35">
      <c r="N306" s="35">
        <v>602</v>
      </c>
      <c r="P306" s="34">
        <v>560</v>
      </c>
      <c r="Q306">
        <f t="shared" si="4"/>
        <v>560</v>
      </c>
    </row>
    <row r="307" spans="14:17" x14ac:dyDescent="0.35">
      <c r="N307" s="35">
        <v>603</v>
      </c>
      <c r="P307" s="34">
        <v>363</v>
      </c>
      <c r="Q307">
        <f t="shared" si="4"/>
        <v>365</v>
      </c>
    </row>
    <row r="308" spans="14:17" x14ac:dyDescent="0.35">
      <c r="N308" s="35">
        <v>605</v>
      </c>
      <c r="P308" s="34">
        <v>745</v>
      </c>
      <c r="Q308">
        <f t="shared" si="4"/>
        <v>745</v>
      </c>
    </row>
    <row r="309" spans="14:17" x14ac:dyDescent="0.35">
      <c r="N309" s="35">
        <v>606</v>
      </c>
      <c r="P309" s="34">
        <v>396</v>
      </c>
      <c r="Q309">
        <f t="shared" si="4"/>
        <v>395</v>
      </c>
    </row>
    <row r="310" spans="14:17" x14ac:dyDescent="0.35">
      <c r="N310" s="35">
        <v>607</v>
      </c>
      <c r="P310" s="34">
        <v>827</v>
      </c>
      <c r="Q310">
        <f t="shared" si="4"/>
        <v>825</v>
      </c>
    </row>
    <row r="311" spans="14:17" x14ac:dyDescent="0.35">
      <c r="N311" s="35">
        <v>611</v>
      </c>
      <c r="P311" s="34">
        <v>349</v>
      </c>
      <c r="Q311">
        <f t="shared" si="4"/>
        <v>350</v>
      </c>
    </row>
    <row r="312" spans="14:17" x14ac:dyDescent="0.35">
      <c r="N312" s="35">
        <v>612</v>
      </c>
      <c r="P312" s="34">
        <v>445</v>
      </c>
      <c r="Q312">
        <f t="shared" si="4"/>
        <v>445</v>
      </c>
    </row>
    <row r="313" spans="14:17" x14ac:dyDescent="0.35">
      <c r="N313" s="35">
        <v>613</v>
      </c>
      <c r="P313" s="34">
        <v>245</v>
      </c>
      <c r="Q313">
        <f t="shared" si="4"/>
        <v>245</v>
      </c>
    </row>
    <row r="314" spans="14:17" x14ac:dyDescent="0.35">
      <c r="N314" s="35">
        <v>614</v>
      </c>
      <c r="P314" s="34">
        <v>895</v>
      </c>
      <c r="Q314">
        <f t="shared" si="4"/>
        <v>895</v>
      </c>
    </row>
    <row r="315" spans="14:17" x14ac:dyDescent="0.35">
      <c r="N315" s="35">
        <v>616</v>
      </c>
      <c r="P315" s="34">
        <v>763</v>
      </c>
      <c r="Q315">
        <f t="shared" si="4"/>
        <v>765</v>
      </c>
    </row>
    <row r="316" spans="14:17" x14ac:dyDescent="0.35">
      <c r="N316" s="35">
        <v>617</v>
      </c>
      <c r="P316" s="34">
        <v>342</v>
      </c>
      <c r="Q316">
        <f t="shared" si="4"/>
        <v>340</v>
      </c>
    </row>
    <row r="317" spans="14:17" x14ac:dyDescent="0.35">
      <c r="N317" s="35">
        <v>621</v>
      </c>
      <c r="P317" s="34">
        <v>796</v>
      </c>
      <c r="Q317">
        <f t="shared" si="4"/>
        <v>795</v>
      </c>
    </row>
    <row r="318" spans="14:17" x14ac:dyDescent="0.35">
      <c r="N318" s="35">
        <v>622</v>
      </c>
      <c r="P318" s="34">
        <v>772</v>
      </c>
      <c r="Q318">
        <f t="shared" si="4"/>
        <v>770</v>
      </c>
    </row>
    <row r="319" spans="14:17" x14ac:dyDescent="0.35">
      <c r="N319" s="35">
        <v>623</v>
      </c>
      <c r="P319" s="34">
        <v>320</v>
      </c>
      <c r="Q319">
        <f t="shared" si="4"/>
        <v>320</v>
      </c>
    </row>
    <row r="320" spans="14:17" x14ac:dyDescent="0.35">
      <c r="N320" s="35">
        <v>625</v>
      </c>
      <c r="P320" s="34">
        <v>747</v>
      </c>
      <c r="Q320">
        <f t="shared" si="4"/>
        <v>745</v>
      </c>
    </row>
    <row r="321" spans="14:17" x14ac:dyDescent="0.35">
      <c r="N321" s="35">
        <v>626</v>
      </c>
      <c r="P321" s="34">
        <v>241</v>
      </c>
      <c r="Q321">
        <f t="shared" si="4"/>
        <v>240</v>
      </c>
    </row>
    <row r="322" spans="14:17" x14ac:dyDescent="0.35">
      <c r="N322" s="35">
        <v>627</v>
      </c>
      <c r="P322" s="34">
        <v>695</v>
      </c>
      <c r="Q322">
        <f t="shared" si="4"/>
        <v>695</v>
      </c>
    </row>
    <row r="323" spans="14:17" x14ac:dyDescent="0.35">
      <c r="N323" s="35">
        <v>628</v>
      </c>
      <c r="P323" s="34">
        <v>787</v>
      </c>
      <c r="Q323">
        <f t="shared" si="4"/>
        <v>785</v>
      </c>
    </row>
    <row r="324" spans="14:17" x14ac:dyDescent="0.35">
      <c r="N324" s="35">
        <v>630</v>
      </c>
      <c r="P324" s="34">
        <v>832</v>
      </c>
      <c r="Q324">
        <f t="shared" si="4"/>
        <v>830</v>
      </c>
    </row>
    <row r="325" spans="14:17" x14ac:dyDescent="0.35">
      <c r="N325" s="35">
        <v>631</v>
      </c>
      <c r="P325" s="34">
        <v>536</v>
      </c>
      <c r="Q325">
        <f t="shared" si="4"/>
        <v>535</v>
      </c>
    </row>
    <row r="326" spans="14:17" x14ac:dyDescent="0.35">
      <c r="N326" s="35">
        <v>633</v>
      </c>
      <c r="P326" s="34">
        <v>531</v>
      </c>
      <c r="Q326">
        <f t="shared" si="4"/>
        <v>530</v>
      </c>
    </row>
    <row r="327" spans="14:17" x14ac:dyDescent="0.35">
      <c r="N327" s="35">
        <v>635</v>
      </c>
      <c r="P327" s="34">
        <v>606</v>
      </c>
      <c r="Q327">
        <f t="shared" si="4"/>
        <v>605</v>
      </c>
    </row>
    <row r="328" spans="14:17" x14ac:dyDescent="0.35">
      <c r="N328" s="35">
        <v>637</v>
      </c>
      <c r="P328" s="34">
        <v>682</v>
      </c>
      <c r="Q328">
        <f t="shared" si="4"/>
        <v>680</v>
      </c>
    </row>
    <row r="329" spans="14:17" x14ac:dyDescent="0.35">
      <c r="N329" s="35">
        <v>638</v>
      </c>
      <c r="P329" s="34">
        <v>676</v>
      </c>
      <c r="Q329">
        <f t="shared" si="4"/>
        <v>675</v>
      </c>
    </row>
    <row r="330" spans="14:17" x14ac:dyDescent="0.35">
      <c r="N330" s="35">
        <v>639</v>
      </c>
      <c r="P330" s="34">
        <v>617</v>
      </c>
      <c r="Q330">
        <f t="shared" si="4"/>
        <v>615</v>
      </c>
    </row>
    <row r="331" spans="14:17" x14ac:dyDescent="0.35">
      <c r="N331" s="35">
        <v>641</v>
      </c>
      <c r="P331" s="34">
        <v>623</v>
      </c>
      <c r="Q331">
        <f t="shared" si="4"/>
        <v>625</v>
      </c>
    </row>
    <row r="332" spans="14:17" x14ac:dyDescent="0.35">
      <c r="N332" s="35">
        <v>642</v>
      </c>
      <c r="P332" s="34">
        <v>281</v>
      </c>
      <c r="Q332">
        <f t="shared" si="4"/>
        <v>280</v>
      </c>
    </row>
    <row r="333" spans="14:17" x14ac:dyDescent="0.35">
      <c r="N333" s="35">
        <v>643</v>
      </c>
      <c r="P333" s="34">
        <v>863</v>
      </c>
      <c r="Q333">
        <f t="shared" si="4"/>
        <v>865</v>
      </c>
    </row>
    <row r="334" spans="14:17" x14ac:dyDescent="0.35">
      <c r="N334" s="35">
        <v>645</v>
      </c>
      <c r="P334" s="34">
        <v>437</v>
      </c>
      <c r="Q334">
        <f t="shared" si="4"/>
        <v>435</v>
      </c>
    </row>
    <row r="335" spans="14:17" x14ac:dyDescent="0.35">
      <c r="N335" s="35">
        <v>647</v>
      </c>
      <c r="P335" s="34">
        <v>402</v>
      </c>
      <c r="Q335">
        <f t="shared" si="4"/>
        <v>400</v>
      </c>
    </row>
    <row r="336" spans="14:17" x14ac:dyDescent="0.35">
      <c r="N336" s="35">
        <v>648</v>
      </c>
      <c r="P336" s="34">
        <v>591</v>
      </c>
      <c r="Q336">
        <f t="shared" si="4"/>
        <v>590</v>
      </c>
    </row>
    <row r="337" spans="14:17" x14ac:dyDescent="0.35">
      <c r="N337" s="35">
        <v>649</v>
      </c>
      <c r="P337" s="34">
        <v>613</v>
      </c>
      <c r="Q337">
        <f t="shared" si="4"/>
        <v>615</v>
      </c>
    </row>
    <row r="338" spans="14:17" x14ac:dyDescent="0.35">
      <c r="N338" s="35">
        <v>650</v>
      </c>
      <c r="P338" s="34">
        <v>499</v>
      </c>
      <c r="Q338">
        <f t="shared" si="4"/>
        <v>500</v>
      </c>
    </row>
    <row r="339" spans="14:17" x14ac:dyDescent="0.35">
      <c r="N339" s="35">
        <v>652</v>
      </c>
      <c r="P339" s="34">
        <v>761</v>
      </c>
      <c r="Q339">
        <f t="shared" si="4"/>
        <v>760</v>
      </c>
    </row>
    <row r="340" spans="14:17" x14ac:dyDescent="0.35">
      <c r="N340" s="35">
        <v>654</v>
      </c>
      <c r="P340" s="34">
        <v>350</v>
      </c>
      <c r="Q340">
        <f t="shared" si="4"/>
        <v>350</v>
      </c>
    </row>
    <row r="341" spans="14:17" x14ac:dyDescent="0.35">
      <c r="N341" s="35">
        <v>655</v>
      </c>
      <c r="P341" s="34">
        <v>386</v>
      </c>
      <c r="Q341">
        <f t="shared" si="4"/>
        <v>385</v>
      </c>
    </row>
    <row r="342" spans="14:17" x14ac:dyDescent="0.35">
      <c r="N342" s="35">
        <v>656</v>
      </c>
      <c r="P342" s="34">
        <v>580</v>
      </c>
      <c r="Q342">
        <f t="shared" si="4"/>
        <v>580</v>
      </c>
    </row>
    <row r="343" spans="14:17" x14ac:dyDescent="0.35">
      <c r="N343" s="35">
        <v>657</v>
      </c>
      <c r="P343" s="34">
        <v>238</v>
      </c>
      <c r="Q343">
        <f t="shared" si="4"/>
        <v>240</v>
      </c>
    </row>
    <row r="344" spans="14:17" x14ac:dyDescent="0.35">
      <c r="N344" s="35">
        <v>658</v>
      </c>
      <c r="P344" s="34">
        <v>475</v>
      </c>
      <c r="Q344">
        <f t="shared" si="4"/>
        <v>475</v>
      </c>
    </row>
    <row r="345" spans="14:17" x14ac:dyDescent="0.35">
      <c r="N345" s="35">
        <v>660</v>
      </c>
      <c r="P345" s="34">
        <v>339</v>
      </c>
      <c r="Q345">
        <f t="shared" si="4"/>
        <v>340</v>
      </c>
    </row>
    <row r="346" spans="14:17" x14ac:dyDescent="0.35">
      <c r="N346" s="35">
        <v>661</v>
      </c>
      <c r="P346" s="34">
        <v>384</v>
      </c>
      <c r="Q346">
        <f t="shared" si="4"/>
        <v>385</v>
      </c>
    </row>
    <row r="347" spans="14:17" x14ac:dyDescent="0.35">
      <c r="N347" s="35">
        <v>666</v>
      </c>
      <c r="P347" s="34">
        <v>544</v>
      </c>
      <c r="Q347">
        <f t="shared" si="4"/>
        <v>545</v>
      </c>
    </row>
    <row r="348" spans="14:17" x14ac:dyDescent="0.35">
      <c r="N348" s="35">
        <v>667</v>
      </c>
      <c r="P348" s="34">
        <v>519</v>
      </c>
      <c r="Q348">
        <f t="shared" si="4"/>
        <v>520</v>
      </c>
    </row>
    <row r="349" spans="14:17" x14ac:dyDescent="0.35">
      <c r="N349" s="35">
        <v>668</v>
      </c>
      <c r="P349" s="34">
        <v>535</v>
      </c>
      <c r="Q349">
        <f t="shared" si="4"/>
        <v>535</v>
      </c>
    </row>
    <row r="350" spans="14:17" x14ac:dyDescent="0.35">
      <c r="N350" s="35">
        <v>669</v>
      </c>
      <c r="P350" s="34">
        <v>864</v>
      </c>
      <c r="Q350">
        <f t="shared" si="4"/>
        <v>865</v>
      </c>
    </row>
    <row r="351" spans="14:17" x14ac:dyDescent="0.35">
      <c r="N351" s="35">
        <v>671</v>
      </c>
      <c r="P351" s="34">
        <v>507</v>
      </c>
      <c r="Q351">
        <f t="shared" si="4"/>
        <v>505</v>
      </c>
    </row>
    <row r="352" spans="14:17" x14ac:dyDescent="0.35">
      <c r="N352" s="35">
        <v>672</v>
      </c>
      <c r="P352" s="34">
        <v>252</v>
      </c>
      <c r="Q352">
        <f t="shared" si="4"/>
        <v>250</v>
      </c>
    </row>
    <row r="353" spans="14:17" x14ac:dyDescent="0.35">
      <c r="N353" s="35">
        <v>674</v>
      </c>
      <c r="P353" s="34">
        <v>485</v>
      </c>
      <c r="Q353">
        <f t="shared" si="4"/>
        <v>485</v>
      </c>
    </row>
    <row r="354" spans="14:17" x14ac:dyDescent="0.35">
      <c r="N354" s="35">
        <v>675</v>
      </c>
      <c r="P354" s="34">
        <v>215</v>
      </c>
      <c r="Q354">
        <f t="shared" si="4"/>
        <v>215</v>
      </c>
    </row>
    <row r="355" spans="14:17" x14ac:dyDescent="0.35">
      <c r="N355" s="35">
        <v>676</v>
      </c>
      <c r="P355" s="34">
        <v>679</v>
      </c>
      <c r="Q355">
        <f t="shared" ref="Q355:Q418" si="5">ROUND(P355/5,0)*5</f>
        <v>680</v>
      </c>
    </row>
    <row r="356" spans="14:17" x14ac:dyDescent="0.35">
      <c r="N356" s="35">
        <v>677</v>
      </c>
      <c r="P356" s="34">
        <v>561</v>
      </c>
      <c r="Q356">
        <f t="shared" si="5"/>
        <v>560</v>
      </c>
    </row>
    <row r="357" spans="14:17" x14ac:dyDescent="0.35">
      <c r="N357" s="35">
        <v>679</v>
      </c>
      <c r="P357" s="34">
        <v>396</v>
      </c>
      <c r="Q357">
        <f t="shared" si="5"/>
        <v>395</v>
      </c>
    </row>
    <row r="358" spans="14:17" x14ac:dyDescent="0.35">
      <c r="N358" s="35">
        <v>680</v>
      </c>
      <c r="P358" s="34">
        <v>560</v>
      </c>
      <c r="Q358">
        <f t="shared" si="5"/>
        <v>560</v>
      </c>
    </row>
    <row r="359" spans="14:17" x14ac:dyDescent="0.35">
      <c r="N359" s="35">
        <v>681</v>
      </c>
      <c r="P359" s="34">
        <v>592</v>
      </c>
      <c r="Q359">
        <f t="shared" si="5"/>
        <v>590</v>
      </c>
    </row>
    <row r="360" spans="14:17" x14ac:dyDescent="0.35">
      <c r="N360" s="35">
        <v>682</v>
      </c>
      <c r="P360" s="34">
        <v>511</v>
      </c>
      <c r="Q360">
        <f t="shared" si="5"/>
        <v>510</v>
      </c>
    </row>
    <row r="361" spans="14:17" x14ac:dyDescent="0.35">
      <c r="N361" s="35">
        <v>683</v>
      </c>
      <c r="P361" s="34">
        <v>891</v>
      </c>
      <c r="Q361">
        <f t="shared" si="5"/>
        <v>890</v>
      </c>
    </row>
    <row r="362" spans="14:17" x14ac:dyDescent="0.35">
      <c r="N362" s="35">
        <v>686</v>
      </c>
      <c r="P362" s="34">
        <v>306</v>
      </c>
      <c r="Q362">
        <f t="shared" si="5"/>
        <v>305</v>
      </c>
    </row>
    <row r="363" spans="14:17" x14ac:dyDescent="0.35">
      <c r="N363" s="35">
        <v>688</v>
      </c>
      <c r="P363" s="34">
        <v>611</v>
      </c>
      <c r="Q363">
        <f t="shared" si="5"/>
        <v>610</v>
      </c>
    </row>
    <row r="364" spans="14:17" x14ac:dyDescent="0.35">
      <c r="N364" s="35">
        <v>689</v>
      </c>
      <c r="P364" s="34">
        <v>334</v>
      </c>
      <c r="Q364">
        <f t="shared" si="5"/>
        <v>335</v>
      </c>
    </row>
    <row r="365" spans="14:17" x14ac:dyDescent="0.35">
      <c r="N365" s="35">
        <v>691</v>
      </c>
      <c r="P365" s="34">
        <v>484</v>
      </c>
      <c r="Q365">
        <f t="shared" si="5"/>
        <v>485</v>
      </c>
    </row>
    <row r="366" spans="14:17" x14ac:dyDescent="0.35">
      <c r="N366" s="35">
        <v>692</v>
      </c>
      <c r="P366" s="34">
        <v>384</v>
      </c>
      <c r="Q366">
        <f t="shared" si="5"/>
        <v>385</v>
      </c>
    </row>
    <row r="367" spans="14:17" x14ac:dyDescent="0.35">
      <c r="N367" s="35">
        <v>693</v>
      </c>
      <c r="P367" s="34">
        <v>627</v>
      </c>
      <c r="Q367">
        <f t="shared" si="5"/>
        <v>625</v>
      </c>
    </row>
    <row r="368" spans="14:17" x14ac:dyDescent="0.35">
      <c r="N368" s="35">
        <v>694</v>
      </c>
      <c r="P368" s="34">
        <v>885</v>
      </c>
      <c r="Q368">
        <f t="shared" si="5"/>
        <v>885</v>
      </c>
    </row>
    <row r="369" spans="14:17" x14ac:dyDescent="0.35">
      <c r="N369" s="35">
        <v>695</v>
      </c>
      <c r="P369" s="34">
        <v>592</v>
      </c>
      <c r="Q369">
        <f t="shared" si="5"/>
        <v>590</v>
      </c>
    </row>
    <row r="370" spans="14:17" x14ac:dyDescent="0.35">
      <c r="N370" s="35">
        <v>697</v>
      </c>
      <c r="P370" s="34">
        <v>899</v>
      </c>
      <c r="Q370">
        <f t="shared" si="5"/>
        <v>900</v>
      </c>
    </row>
    <row r="371" spans="14:17" x14ac:dyDescent="0.35">
      <c r="N371" s="35">
        <v>698</v>
      </c>
      <c r="P371" s="34">
        <v>501</v>
      </c>
      <c r="Q371">
        <f t="shared" si="5"/>
        <v>500</v>
      </c>
    </row>
    <row r="372" spans="14:17" x14ac:dyDescent="0.35">
      <c r="N372" s="35">
        <v>699</v>
      </c>
      <c r="P372" s="34">
        <v>339</v>
      </c>
      <c r="Q372">
        <f t="shared" si="5"/>
        <v>340</v>
      </c>
    </row>
    <row r="373" spans="14:17" x14ac:dyDescent="0.35">
      <c r="N373" s="35">
        <v>700</v>
      </c>
      <c r="P373" s="34">
        <v>677</v>
      </c>
      <c r="Q373">
        <f t="shared" si="5"/>
        <v>675</v>
      </c>
    </row>
    <row r="374" spans="14:17" x14ac:dyDescent="0.35">
      <c r="N374" s="35">
        <v>701</v>
      </c>
      <c r="P374" s="34">
        <v>239</v>
      </c>
      <c r="Q374">
        <f t="shared" si="5"/>
        <v>240</v>
      </c>
    </row>
    <row r="375" spans="14:17" x14ac:dyDescent="0.35">
      <c r="N375" s="35">
        <v>702</v>
      </c>
      <c r="P375" s="34">
        <v>290</v>
      </c>
      <c r="Q375">
        <f t="shared" si="5"/>
        <v>290</v>
      </c>
    </row>
    <row r="376" spans="14:17" x14ac:dyDescent="0.35">
      <c r="N376" s="35">
        <v>704</v>
      </c>
      <c r="P376" s="34">
        <v>307</v>
      </c>
      <c r="Q376">
        <f t="shared" si="5"/>
        <v>305</v>
      </c>
    </row>
    <row r="377" spans="14:17" x14ac:dyDescent="0.35">
      <c r="N377" s="35">
        <v>706</v>
      </c>
      <c r="P377" s="34">
        <v>800</v>
      </c>
      <c r="Q377">
        <f t="shared" si="5"/>
        <v>800</v>
      </c>
    </row>
    <row r="378" spans="14:17" x14ac:dyDescent="0.35">
      <c r="N378" s="35">
        <v>707</v>
      </c>
      <c r="P378" s="34">
        <v>743</v>
      </c>
      <c r="Q378">
        <f t="shared" si="5"/>
        <v>745</v>
      </c>
    </row>
    <row r="379" spans="14:17" x14ac:dyDescent="0.35">
      <c r="N379" s="35">
        <v>708</v>
      </c>
      <c r="P379" s="34">
        <v>281</v>
      </c>
      <c r="Q379">
        <f t="shared" si="5"/>
        <v>280</v>
      </c>
    </row>
    <row r="380" spans="14:17" x14ac:dyDescent="0.35">
      <c r="N380" s="35">
        <v>709</v>
      </c>
      <c r="P380" s="34">
        <v>486</v>
      </c>
      <c r="Q380">
        <f t="shared" si="5"/>
        <v>485</v>
      </c>
    </row>
    <row r="381" spans="14:17" x14ac:dyDescent="0.35">
      <c r="N381" s="35">
        <v>711</v>
      </c>
      <c r="P381" s="34">
        <v>855</v>
      </c>
      <c r="Q381">
        <f t="shared" si="5"/>
        <v>855</v>
      </c>
    </row>
    <row r="382" spans="14:17" x14ac:dyDescent="0.35">
      <c r="N382" s="35">
        <v>712</v>
      </c>
      <c r="P382" s="34">
        <v>650</v>
      </c>
      <c r="Q382">
        <f t="shared" si="5"/>
        <v>650</v>
      </c>
    </row>
    <row r="383" spans="14:17" x14ac:dyDescent="0.35">
      <c r="N383" s="35">
        <v>713</v>
      </c>
      <c r="P383" s="34">
        <v>587</v>
      </c>
      <c r="Q383">
        <f t="shared" si="5"/>
        <v>585</v>
      </c>
    </row>
    <row r="384" spans="14:17" x14ac:dyDescent="0.35">
      <c r="N384" s="35">
        <v>714</v>
      </c>
      <c r="P384" s="34">
        <v>736</v>
      </c>
      <c r="Q384">
        <f t="shared" si="5"/>
        <v>735</v>
      </c>
    </row>
    <row r="385" spans="14:17" x14ac:dyDescent="0.35">
      <c r="N385" s="35">
        <v>717</v>
      </c>
      <c r="P385" s="34">
        <v>895</v>
      </c>
      <c r="Q385">
        <f t="shared" si="5"/>
        <v>895</v>
      </c>
    </row>
    <row r="386" spans="14:17" x14ac:dyDescent="0.35">
      <c r="N386" s="35">
        <v>718</v>
      </c>
      <c r="P386" s="34">
        <v>861</v>
      </c>
      <c r="Q386">
        <f t="shared" si="5"/>
        <v>860</v>
      </c>
    </row>
    <row r="387" spans="14:17" x14ac:dyDescent="0.35">
      <c r="N387" s="35">
        <v>721</v>
      </c>
      <c r="P387" s="34">
        <v>268</v>
      </c>
      <c r="Q387">
        <f t="shared" si="5"/>
        <v>270</v>
      </c>
    </row>
    <row r="388" spans="14:17" x14ac:dyDescent="0.35">
      <c r="N388" s="35">
        <v>722</v>
      </c>
      <c r="P388" s="34">
        <v>334</v>
      </c>
      <c r="Q388">
        <f t="shared" si="5"/>
        <v>335</v>
      </c>
    </row>
    <row r="389" spans="14:17" x14ac:dyDescent="0.35">
      <c r="N389" s="35">
        <v>724</v>
      </c>
      <c r="P389" s="34">
        <v>277</v>
      </c>
      <c r="Q389">
        <f t="shared" si="5"/>
        <v>275</v>
      </c>
    </row>
    <row r="390" spans="14:17" x14ac:dyDescent="0.35">
      <c r="N390" s="35">
        <v>725</v>
      </c>
      <c r="P390" s="34">
        <v>241</v>
      </c>
      <c r="Q390">
        <f t="shared" si="5"/>
        <v>240</v>
      </c>
    </row>
    <row r="391" spans="14:17" x14ac:dyDescent="0.35">
      <c r="N391" s="35">
        <v>726</v>
      </c>
      <c r="P391" s="34">
        <v>839</v>
      </c>
      <c r="Q391">
        <f t="shared" si="5"/>
        <v>840</v>
      </c>
    </row>
    <row r="392" spans="14:17" x14ac:dyDescent="0.35">
      <c r="N392" s="35">
        <v>727</v>
      </c>
      <c r="P392" s="34">
        <v>812</v>
      </c>
      <c r="Q392">
        <f t="shared" si="5"/>
        <v>810</v>
      </c>
    </row>
    <row r="393" spans="14:17" x14ac:dyDescent="0.35">
      <c r="N393" s="35">
        <v>728</v>
      </c>
      <c r="P393" s="34">
        <v>541</v>
      </c>
      <c r="Q393">
        <f t="shared" si="5"/>
        <v>540</v>
      </c>
    </row>
    <row r="394" spans="14:17" x14ac:dyDescent="0.35">
      <c r="N394" s="35">
        <v>735</v>
      </c>
      <c r="P394" s="34">
        <v>740</v>
      </c>
      <c r="Q394">
        <f t="shared" si="5"/>
        <v>740</v>
      </c>
    </row>
    <row r="395" spans="14:17" x14ac:dyDescent="0.35">
      <c r="N395" s="35">
        <v>736</v>
      </c>
      <c r="P395" s="34">
        <v>881</v>
      </c>
      <c r="Q395">
        <f t="shared" si="5"/>
        <v>880</v>
      </c>
    </row>
    <row r="396" spans="14:17" x14ac:dyDescent="0.35">
      <c r="N396" s="35">
        <v>737</v>
      </c>
      <c r="P396" s="34">
        <v>760</v>
      </c>
      <c r="Q396">
        <f t="shared" si="5"/>
        <v>760</v>
      </c>
    </row>
    <row r="397" spans="14:17" x14ac:dyDescent="0.35">
      <c r="N397" s="35">
        <v>738</v>
      </c>
      <c r="P397" s="34">
        <v>814</v>
      </c>
      <c r="Q397">
        <f t="shared" si="5"/>
        <v>815</v>
      </c>
    </row>
    <row r="398" spans="14:17" x14ac:dyDescent="0.35">
      <c r="N398" s="35">
        <v>739</v>
      </c>
      <c r="P398" s="34">
        <v>557</v>
      </c>
      <c r="Q398">
        <f t="shared" si="5"/>
        <v>555</v>
      </c>
    </row>
    <row r="399" spans="14:17" x14ac:dyDescent="0.35">
      <c r="N399" s="35">
        <v>740</v>
      </c>
      <c r="P399" s="34">
        <v>567</v>
      </c>
      <c r="Q399">
        <f t="shared" si="5"/>
        <v>565</v>
      </c>
    </row>
    <row r="400" spans="14:17" x14ac:dyDescent="0.35">
      <c r="N400" s="35">
        <v>741</v>
      </c>
      <c r="P400" s="34">
        <v>267</v>
      </c>
      <c r="Q400">
        <f t="shared" si="5"/>
        <v>265</v>
      </c>
    </row>
    <row r="401" spans="14:17" x14ac:dyDescent="0.35">
      <c r="N401" s="35">
        <v>742</v>
      </c>
      <c r="P401" s="34">
        <v>726</v>
      </c>
      <c r="Q401">
        <f t="shared" si="5"/>
        <v>725</v>
      </c>
    </row>
    <row r="402" spans="14:17" x14ac:dyDescent="0.35">
      <c r="N402" s="35">
        <v>743</v>
      </c>
      <c r="P402" s="34">
        <v>336</v>
      </c>
      <c r="Q402">
        <f t="shared" si="5"/>
        <v>335</v>
      </c>
    </row>
    <row r="403" spans="14:17" x14ac:dyDescent="0.35">
      <c r="N403" s="35">
        <v>745</v>
      </c>
      <c r="P403" s="34">
        <v>639</v>
      </c>
      <c r="Q403">
        <f t="shared" si="5"/>
        <v>640</v>
      </c>
    </row>
    <row r="404" spans="14:17" x14ac:dyDescent="0.35">
      <c r="N404" s="35">
        <v>746</v>
      </c>
      <c r="P404" s="34">
        <v>290</v>
      </c>
      <c r="Q404">
        <f t="shared" si="5"/>
        <v>290</v>
      </c>
    </row>
    <row r="405" spans="14:17" x14ac:dyDescent="0.35">
      <c r="N405" s="35">
        <v>747</v>
      </c>
      <c r="P405" s="34">
        <v>305</v>
      </c>
      <c r="Q405">
        <f t="shared" si="5"/>
        <v>305</v>
      </c>
    </row>
    <row r="406" spans="14:17" x14ac:dyDescent="0.35">
      <c r="N406" s="35">
        <v>750</v>
      </c>
      <c r="P406" s="34">
        <v>375</v>
      </c>
      <c r="Q406">
        <f t="shared" si="5"/>
        <v>375</v>
      </c>
    </row>
    <row r="407" spans="14:17" x14ac:dyDescent="0.35">
      <c r="N407" s="35">
        <v>751</v>
      </c>
      <c r="P407" s="34">
        <v>698</v>
      </c>
      <c r="Q407">
        <f t="shared" si="5"/>
        <v>700</v>
      </c>
    </row>
    <row r="408" spans="14:17" x14ac:dyDescent="0.35">
      <c r="N408" s="35">
        <v>752</v>
      </c>
      <c r="P408" s="34">
        <v>602</v>
      </c>
      <c r="Q408">
        <f t="shared" si="5"/>
        <v>600</v>
      </c>
    </row>
    <row r="409" spans="14:17" x14ac:dyDescent="0.35">
      <c r="N409" s="35">
        <v>753</v>
      </c>
      <c r="P409" s="34">
        <v>869</v>
      </c>
      <c r="Q409">
        <f t="shared" si="5"/>
        <v>870</v>
      </c>
    </row>
    <row r="410" spans="14:17" x14ac:dyDescent="0.35">
      <c r="N410" s="35">
        <v>754</v>
      </c>
      <c r="P410" s="34">
        <v>248</v>
      </c>
      <c r="Q410">
        <f t="shared" si="5"/>
        <v>250</v>
      </c>
    </row>
    <row r="411" spans="14:17" x14ac:dyDescent="0.35">
      <c r="N411" s="35">
        <v>755</v>
      </c>
      <c r="P411" s="34">
        <v>622</v>
      </c>
      <c r="Q411">
        <f t="shared" si="5"/>
        <v>620</v>
      </c>
    </row>
    <row r="412" spans="14:17" x14ac:dyDescent="0.35">
      <c r="N412" s="35">
        <v>756</v>
      </c>
      <c r="P412" s="34">
        <v>498</v>
      </c>
      <c r="Q412">
        <f t="shared" si="5"/>
        <v>500</v>
      </c>
    </row>
    <row r="413" spans="14:17" x14ac:dyDescent="0.35">
      <c r="N413" s="35">
        <v>758</v>
      </c>
      <c r="P413" s="34">
        <v>896</v>
      </c>
      <c r="Q413">
        <f t="shared" si="5"/>
        <v>895</v>
      </c>
    </row>
    <row r="414" spans="14:17" x14ac:dyDescent="0.35">
      <c r="N414" s="35">
        <v>760</v>
      </c>
      <c r="P414" s="34">
        <v>773</v>
      </c>
      <c r="Q414">
        <f t="shared" si="5"/>
        <v>775</v>
      </c>
    </row>
    <row r="415" spans="14:17" x14ac:dyDescent="0.35">
      <c r="N415" s="35">
        <v>761</v>
      </c>
      <c r="P415" s="34">
        <v>840</v>
      </c>
      <c r="Q415">
        <f t="shared" si="5"/>
        <v>840</v>
      </c>
    </row>
    <row r="416" spans="14:17" x14ac:dyDescent="0.35">
      <c r="N416" s="35">
        <v>762</v>
      </c>
      <c r="P416" s="34">
        <v>654</v>
      </c>
      <c r="Q416">
        <f t="shared" si="5"/>
        <v>655</v>
      </c>
    </row>
    <row r="417" spans="14:17" x14ac:dyDescent="0.35">
      <c r="N417" s="35">
        <v>763</v>
      </c>
      <c r="P417" s="34">
        <v>831</v>
      </c>
      <c r="Q417">
        <f t="shared" si="5"/>
        <v>830</v>
      </c>
    </row>
    <row r="418" spans="14:17" x14ac:dyDescent="0.35">
      <c r="N418" s="35">
        <v>765</v>
      </c>
      <c r="P418" s="34">
        <v>874</v>
      </c>
      <c r="Q418">
        <f t="shared" si="5"/>
        <v>875</v>
      </c>
    </row>
    <row r="419" spans="14:17" x14ac:dyDescent="0.35">
      <c r="N419" s="35">
        <v>766</v>
      </c>
      <c r="P419" s="34">
        <v>564</v>
      </c>
      <c r="Q419">
        <f t="shared" ref="Q419:Q482" si="6">ROUND(P419/5,0)*5</f>
        <v>565</v>
      </c>
    </row>
    <row r="420" spans="14:17" x14ac:dyDescent="0.35">
      <c r="N420" s="35">
        <v>769</v>
      </c>
      <c r="P420" s="34">
        <v>762</v>
      </c>
      <c r="Q420">
        <f t="shared" si="6"/>
        <v>760</v>
      </c>
    </row>
    <row r="421" spans="14:17" x14ac:dyDescent="0.35">
      <c r="N421" s="35">
        <v>770</v>
      </c>
      <c r="P421" s="34">
        <v>862</v>
      </c>
      <c r="Q421">
        <f t="shared" si="6"/>
        <v>860</v>
      </c>
    </row>
    <row r="422" spans="14:17" x14ac:dyDescent="0.35">
      <c r="N422" s="35">
        <v>771</v>
      </c>
      <c r="P422" s="34">
        <v>854</v>
      </c>
      <c r="Q422">
        <f t="shared" si="6"/>
        <v>855</v>
      </c>
    </row>
    <row r="423" spans="14:17" x14ac:dyDescent="0.35">
      <c r="N423" s="35">
        <v>772</v>
      </c>
      <c r="P423" s="34">
        <v>427</v>
      </c>
      <c r="Q423">
        <f t="shared" si="6"/>
        <v>425</v>
      </c>
    </row>
    <row r="424" spans="14:17" x14ac:dyDescent="0.35">
      <c r="N424" s="35">
        <v>773</v>
      </c>
      <c r="P424" s="34">
        <v>859</v>
      </c>
      <c r="Q424">
        <f t="shared" si="6"/>
        <v>860</v>
      </c>
    </row>
    <row r="425" spans="14:17" x14ac:dyDescent="0.35">
      <c r="N425" s="35">
        <v>775</v>
      </c>
      <c r="P425" s="34">
        <v>536</v>
      </c>
      <c r="Q425">
        <f t="shared" si="6"/>
        <v>535</v>
      </c>
    </row>
    <row r="426" spans="14:17" x14ac:dyDescent="0.35">
      <c r="N426" s="35">
        <v>777</v>
      </c>
      <c r="P426" s="34">
        <v>210</v>
      </c>
      <c r="Q426">
        <f t="shared" si="6"/>
        <v>210</v>
      </c>
    </row>
    <row r="427" spans="14:17" x14ac:dyDescent="0.35">
      <c r="N427" s="35">
        <v>778</v>
      </c>
      <c r="P427" s="34">
        <v>568</v>
      </c>
      <c r="Q427">
        <f t="shared" si="6"/>
        <v>570</v>
      </c>
    </row>
    <row r="428" spans="14:17" x14ac:dyDescent="0.35">
      <c r="N428" s="35">
        <v>780</v>
      </c>
      <c r="P428" s="34">
        <v>226</v>
      </c>
      <c r="Q428">
        <f t="shared" si="6"/>
        <v>225</v>
      </c>
    </row>
    <row r="429" spans="14:17" x14ac:dyDescent="0.35">
      <c r="N429" s="35">
        <v>781</v>
      </c>
      <c r="P429" s="34">
        <v>857</v>
      </c>
      <c r="Q429">
        <f t="shared" si="6"/>
        <v>855</v>
      </c>
    </row>
    <row r="430" spans="14:17" x14ac:dyDescent="0.35">
      <c r="N430" s="35">
        <v>783</v>
      </c>
      <c r="P430" s="34">
        <v>265</v>
      </c>
      <c r="Q430">
        <f t="shared" si="6"/>
        <v>265</v>
      </c>
    </row>
    <row r="431" spans="14:17" x14ac:dyDescent="0.35">
      <c r="N431" s="35">
        <v>784</v>
      </c>
      <c r="P431" s="34">
        <v>355</v>
      </c>
      <c r="Q431">
        <f t="shared" si="6"/>
        <v>355</v>
      </c>
    </row>
    <row r="432" spans="14:17" x14ac:dyDescent="0.35">
      <c r="N432" s="35">
        <v>786</v>
      </c>
      <c r="P432" s="34">
        <v>897</v>
      </c>
      <c r="Q432">
        <f t="shared" si="6"/>
        <v>895</v>
      </c>
    </row>
    <row r="433" spans="14:17" x14ac:dyDescent="0.35">
      <c r="N433" s="35">
        <v>787</v>
      </c>
      <c r="P433" s="34">
        <v>482</v>
      </c>
      <c r="Q433">
        <f t="shared" si="6"/>
        <v>480</v>
      </c>
    </row>
    <row r="434" spans="14:17" x14ac:dyDescent="0.35">
      <c r="N434" s="35">
        <v>788</v>
      </c>
      <c r="P434" s="34">
        <v>612</v>
      </c>
      <c r="Q434">
        <f t="shared" si="6"/>
        <v>610</v>
      </c>
    </row>
    <row r="435" spans="14:17" x14ac:dyDescent="0.35">
      <c r="N435" s="35">
        <v>789</v>
      </c>
      <c r="P435" s="34">
        <v>777</v>
      </c>
      <c r="Q435">
        <f t="shared" si="6"/>
        <v>775</v>
      </c>
    </row>
    <row r="436" spans="14:17" x14ac:dyDescent="0.35">
      <c r="N436" s="35">
        <v>791</v>
      </c>
      <c r="P436" s="34">
        <v>572</v>
      </c>
      <c r="Q436">
        <f t="shared" si="6"/>
        <v>570</v>
      </c>
    </row>
    <row r="437" spans="14:17" x14ac:dyDescent="0.35">
      <c r="N437" s="35">
        <v>792</v>
      </c>
      <c r="P437" s="34">
        <v>692</v>
      </c>
      <c r="Q437">
        <f t="shared" si="6"/>
        <v>690</v>
      </c>
    </row>
    <row r="438" spans="14:17" x14ac:dyDescent="0.35">
      <c r="N438" s="35">
        <v>794</v>
      </c>
      <c r="P438" s="34">
        <v>791</v>
      </c>
      <c r="Q438">
        <f t="shared" si="6"/>
        <v>790</v>
      </c>
    </row>
    <row r="439" spans="14:17" x14ac:dyDescent="0.35">
      <c r="N439" s="35">
        <v>796</v>
      </c>
      <c r="P439" s="34">
        <v>332</v>
      </c>
      <c r="Q439">
        <f t="shared" si="6"/>
        <v>330</v>
      </c>
    </row>
    <row r="440" spans="14:17" x14ac:dyDescent="0.35">
      <c r="N440" s="35">
        <v>797</v>
      </c>
      <c r="P440" s="34">
        <v>241</v>
      </c>
      <c r="Q440">
        <f t="shared" si="6"/>
        <v>240</v>
      </c>
    </row>
    <row r="441" spans="14:17" x14ac:dyDescent="0.35">
      <c r="N441" s="35">
        <v>798</v>
      </c>
      <c r="P441" s="34">
        <v>494</v>
      </c>
      <c r="Q441">
        <f t="shared" si="6"/>
        <v>495</v>
      </c>
    </row>
    <row r="442" spans="14:17" x14ac:dyDescent="0.35">
      <c r="N442" s="35">
        <v>800</v>
      </c>
      <c r="P442" s="34">
        <v>260</v>
      </c>
      <c r="Q442">
        <f t="shared" si="6"/>
        <v>260</v>
      </c>
    </row>
    <row r="443" spans="14:17" x14ac:dyDescent="0.35">
      <c r="N443" s="35">
        <v>801</v>
      </c>
      <c r="P443" s="34">
        <v>726</v>
      </c>
      <c r="Q443">
        <f t="shared" si="6"/>
        <v>725</v>
      </c>
    </row>
    <row r="444" spans="14:17" x14ac:dyDescent="0.35">
      <c r="N444" s="35">
        <v>802</v>
      </c>
      <c r="P444" s="34">
        <v>402</v>
      </c>
      <c r="Q444">
        <f t="shared" si="6"/>
        <v>400</v>
      </c>
    </row>
    <row r="445" spans="14:17" x14ac:dyDescent="0.35">
      <c r="N445" s="35">
        <v>804</v>
      </c>
      <c r="P445" s="34">
        <v>369</v>
      </c>
      <c r="Q445">
        <f t="shared" si="6"/>
        <v>370</v>
      </c>
    </row>
    <row r="446" spans="14:17" x14ac:dyDescent="0.35">
      <c r="N446" s="35">
        <v>805</v>
      </c>
      <c r="P446" s="34">
        <v>657</v>
      </c>
      <c r="Q446">
        <f t="shared" si="6"/>
        <v>655</v>
      </c>
    </row>
    <row r="447" spans="14:17" x14ac:dyDescent="0.35">
      <c r="N447" s="35">
        <v>806</v>
      </c>
      <c r="P447" s="34">
        <v>482</v>
      </c>
      <c r="Q447">
        <f t="shared" si="6"/>
        <v>480</v>
      </c>
    </row>
    <row r="448" spans="14:17" x14ac:dyDescent="0.35">
      <c r="N448" s="35">
        <v>807</v>
      </c>
      <c r="P448" s="34">
        <v>652</v>
      </c>
      <c r="Q448">
        <f t="shared" si="6"/>
        <v>650</v>
      </c>
    </row>
    <row r="449" spans="14:17" x14ac:dyDescent="0.35">
      <c r="N449" s="35">
        <v>808</v>
      </c>
      <c r="P449" s="34">
        <v>556</v>
      </c>
      <c r="Q449">
        <f t="shared" si="6"/>
        <v>555</v>
      </c>
    </row>
    <row r="450" spans="14:17" x14ac:dyDescent="0.35">
      <c r="N450" s="35">
        <v>809</v>
      </c>
      <c r="P450" s="34">
        <v>706</v>
      </c>
      <c r="Q450">
        <f t="shared" si="6"/>
        <v>705</v>
      </c>
    </row>
    <row r="451" spans="14:17" x14ac:dyDescent="0.35">
      <c r="N451" s="35">
        <v>812</v>
      </c>
      <c r="P451" s="34">
        <v>460</v>
      </c>
      <c r="Q451">
        <f t="shared" si="6"/>
        <v>460</v>
      </c>
    </row>
    <row r="452" spans="14:17" x14ac:dyDescent="0.35">
      <c r="N452" s="35">
        <v>813</v>
      </c>
      <c r="P452" s="34">
        <v>248</v>
      </c>
      <c r="Q452">
        <f t="shared" si="6"/>
        <v>250</v>
      </c>
    </row>
    <row r="453" spans="14:17" x14ac:dyDescent="0.35">
      <c r="N453" s="35">
        <v>814</v>
      </c>
      <c r="P453" s="34">
        <v>700</v>
      </c>
      <c r="Q453">
        <f t="shared" si="6"/>
        <v>700</v>
      </c>
    </row>
    <row r="454" spans="14:17" x14ac:dyDescent="0.35">
      <c r="N454" s="35">
        <v>815</v>
      </c>
      <c r="P454" s="34">
        <v>329</v>
      </c>
      <c r="Q454">
        <f t="shared" si="6"/>
        <v>330</v>
      </c>
    </row>
    <row r="455" spans="14:17" x14ac:dyDescent="0.35">
      <c r="N455" s="35">
        <v>816</v>
      </c>
      <c r="P455" s="34">
        <v>656</v>
      </c>
      <c r="Q455">
        <f t="shared" si="6"/>
        <v>655</v>
      </c>
    </row>
    <row r="456" spans="14:17" x14ac:dyDescent="0.35">
      <c r="N456" s="35">
        <v>817</v>
      </c>
      <c r="P456" s="34">
        <v>452</v>
      </c>
      <c r="Q456">
        <f t="shared" si="6"/>
        <v>450</v>
      </c>
    </row>
    <row r="457" spans="14:17" x14ac:dyDescent="0.35">
      <c r="N457" s="35">
        <v>818</v>
      </c>
      <c r="P457" s="34">
        <v>839</v>
      </c>
      <c r="Q457">
        <f t="shared" si="6"/>
        <v>840</v>
      </c>
    </row>
    <row r="458" spans="14:17" x14ac:dyDescent="0.35">
      <c r="N458" s="35">
        <v>819</v>
      </c>
      <c r="P458" s="34">
        <v>845</v>
      </c>
      <c r="Q458">
        <f t="shared" si="6"/>
        <v>845</v>
      </c>
    </row>
    <row r="459" spans="14:17" x14ac:dyDescent="0.35">
      <c r="N459" s="35">
        <v>820</v>
      </c>
      <c r="P459" s="34">
        <v>855</v>
      </c>
      <c r="Q459">
        <f t="shared" si="6"/>
        <v>855</v>
      </c>
    </row>
    <row r="460" spans="14:17" x14ac:dyDescent="0.35">
      <c r="N460" s="35">
        <v>822</v>
      </c>
      <c r="P460" s="34">
        <v>423</v>
      </c>
      <c r="Q460">
        <f t="shared" si="6"/>
        <v>425</v>
      </c>
    </row>
    <row r="461" spans="14:17" x14ac:dyDescent="0.35">
      <c r="N461" s="35">
        <v>823</v>
      </c>
      <c r="P461" s="34">
        <v>631</v>
      </c>
      <c r="Q461">
        <f t="shared" si="6"/>
        <v>630</v>
      </c>
    </row>
    <row r="462" spans="14:17" x14ac:dyDescent="0.35">
      <c r="N462" s="35">
        <v>824</v>
      </c>
      <c r="P462" s="34">
        <v>807</v>
      </c>
      <c r="Q462">
        <f t="shared" si="6"/>
        <v>805</v>
      </c>
    </row>
    <row r="463" spans="14:17" x14ac:dyDescent="0.35">
      <c r="N463" s="35">
        <v>826</v>
      </c>
      <c r="P463" s="34">
        <v>836</v>
      </c>
      <c r="Q463">
        <f t="shared" si="6"/>
        <v>835</v>
      </c>
    </row>
    <row r="464" spans="14:17" x14ac:dyDescent="0.35">
      <c r="N464" s="35">
        <v>827</v>
      </c>
      <c r="P464" s="34">
        <v>676</v>
      </c>
      <c r="Q464">
        <f t="shared" si="6"/>
        <v>675</v>
      </c>
    </row>
    <row r="465" spans="14:17" x14ac:dyDescent="0.35">
      <c r="N465" s="35">
        <v>828</v>
      </c>
      <c r="P465" s="34">
        <v>330</v>
      </c>
      <c r="Q465">
        <f t="shared" si="6"/>
        <v>330</v>
      </c>
    </row>
    <row r="466" spans="14:17" x14ac:dyDescent="0.35">
      <c r="N466" s="35">
        <v>830</v>
      </c>
      <c r="P466" s="34">
        <v>523</v>
      </c>
      <c r="Q466">
        <f t="shared" si="6"/>
        <v>525</v>
      </c>
    </row>
    <row r="467" spans="14:17" x14ac:dyDescent="0.35">
      <c r="N467" s="35">
        <v>831</v>
      </c>
      <c r="P467" s="34">
        <v>865</v>
      </c>
      <c r="Q467">
        <f t="shared" si="6"/>
        <v>865</v>
      </c>
    </row>
    <row r="468" spans="14:17" x14ac:dyDescent="0.35">
      <c r="N468" s="35">
        <v>832</v>
      </c>
      <c r="P468" s="34">
        <v>495</v>
      </c>
      <c r="Q468">
        <f t="shared" si="6"/>
        <v>495</v>
      </c>
    </row>
    <row r="469" spans="14:17" x14ac:dyDescent="0.35">
      <c r="N469" s="35">
        <v>833</v>
      </c>
      <c r="P469" s="34">
        <v>721</v>
      </c>
      <c r="Q469">
        <f t="shared" si="6"/>
        <v>720</v>
      </c>
    </row>
    <row r="470" spans="14:17" x14ac:dyDescent="0.35">
      <c r="N470" s="35">
        <v>834</v>
      </c>
      <c r="P470" s="34">
        <v>258</v>
      </c>
      <c r="Q470">
        <f t="shared" si="6"/>
        <v>260</v>
      </c>
    </row>
    <row r="471" spans="14:17" x14ac:dyDescent="0.35">
      <c r="N471" s="35">
        <v>835</v>
      </c>
      <c r="P471" s="34">
        <v>844</v>
      </c>
      <c r="Q471">
        <f t="shared" si="6"/>
        <v>845</v>
      </c>
    </row>
    <row r="472" spans="14:17" x14ac:dyDescent="0.35">
      <c r="N472" s="35">
        <v>836</v>
      </c>
      <c r="P472" s="34">
        <v>197</v>
      </c>
      <c r="Q472">
        <f t="shared" si="6"/>
        <v>195</v>
      </c>
    </row>
    <row r="473" spans="14:17" x14ac:dyDescent="0.35">
      <c r="N473" s="35">
        <v>837</v>
      </c>
      <c r="P473" s="34">
        <v>216</v>
      </c>
      <c r="Q473">
        <f t="shared" si="6"/>
        <v>215</v>
      </c>
    </row>
    <row r="474" spans="14:17" x14ac:dyDescent="0.35">
      <c r="N474" s="35">
        <v>838</v>
      </c>
      <c r="P474" s="34">
        <v>254</v>
      </c>
      <c r="Q474">
        <f t="shared" si="6"/>
        <v>255</v>
      </c>
    </row>
    <row r="475" spans="14:17" x14ac:dyDescent="0.35">
      <c r="N475" s="35">
        <v>839</v>
      </c>
      <c r="P475" s="34">
        <v>463</v>
      </c>
      <c r="Q475">
        <f t="shared" si="6"/>
        <v>465</v>
      </c>
    </row>
    <row r="476" spans="14:17" x14ac:dyDescent="0.35">
      <c r="N476" s="35">
        <v>840</v>
      </c>
      <c r="P476" s="34">
        <v>512</v>
      </c>
      <c r="Q476">
        <f t="shared" si="6"/>
        <v>510</v>
      </c>
    </row>
    <row r="477" spans="14:17" x14ac:dyDescent="0.35">
      <c r="N477" s="35">
        <v>842</v>
      </c>
      <c r="P477" s="34">
        <v>820</v>
      </c>
      <c r="Q477">
        <f t="shared" si="6"/>
        <v>820</v>
      </c>
    </row>
    <row r="478" spans="14:17" x14ac:dyDescent="0.35">
      <c r="N478" s="35">
        <v>844</v>
      </c>
      <c r="P478" s="34">
        <v>621</v>
      </c>
      <c r="Q478">
        <f t="shared" si="6"/>
        <v>620</v>
      </c>
    </row>
    <row r="479" spans="14:17" x14ac:dyDescent="0.35">
      <c r="N479" s="35">
        <v>845</v>
      </c>
      <c r="P479" s="34">
        <v>616</v>
      </c>
      <c r="Q479">
        <f t="shared" si="6"/>
        <v>615</v>
      </c>
    </row>
    <row r="480" spans="14:17" x14ac:dyDescent="0.35">
      <c r="N480" s="35">
        <v>847</v>
      </c>
      <c r="P480" s="34">
        <v>506</v>
      </c>
      <c r="Q480">
        <f t="shared" si="6"/>
        <v>505</v>
      </c>
    </row>
    <row r="481" spans="14:17" x14ac:dyDescent="0.35">
      <c r="N481" s="35">
        <v>849</v>
      </c>
      <c r="P481" s="34">
        <v>246</v>
      </c>
      <c r="Q481">
        <f t="shared" si="6"/>
        <v>245</v>
      </c>
    </row>
    <row r="482" spans="14:17" x14ac:dyDescent="0.35">
      <c r="N482" s="35">
        <v>851</v>
      </c>
      <c r="P482" s="34">
        <v>649</v>
      </c>
      <c r="Q482">
        <f t="shared" si="6"/>
        <v>650</v>
      </c>
    </row>
    <row r="483" spans="14:17" x14ac:dyDescent="0.35">
      <c r="N483" s="35">
        <v>853</v>
      </c>
      <c r="P483" s="34">
        <v>421</v>
      </c>
      <c r="Q483">
        <f t="shared" ref="Q483:Q546" si="7">ROUND(P483/5,0)*5</f>
        <v>420</v>
      </c>
    </row>
    <row r="484" spans="14:17" x14ac:dyDescent="0.35">
      <c r="N484" s="35">
        <v>854</v>
      </c>
      <c r="P484" s="34">
        <v>816</v>
      </c>
      <c r="Q484">
        <f t="shared" si="7"/>
        <v>815</v>
      </c>
    </row>
    <row r="485" spans="14:17" x14ac:dyDescent="0.35">
      <c r="N485" s="35">
        <v>855</v>
      </c>
      <c r="P485" s="34">
        <v>409</v>
      </c>
      <c r="Q485">
        <f t="shared" si="7"/>
        <v>410</v>
      </c>
    </row>
    <row r="486" spans="14:17" x14ac:dyDescent="0.35">
      <c r="N486" s="35">
        <v>857</v>
      </c>
      <c r="P486" s="34">
        <v>333</v>
      </c>
      <c r="Q486">
        <f t="shared" si="7"/>
        <v>335</v>
      </c>
    </row>
    <row r="487" spans="14:17" x14ac:dyDescent="0.35">
      <c r="N487" s="35">
        <v>858</v>
      </c>
      <c r="P487" s="34">
        <v>423</v>
      </c>
      <c r="Q487">
        <f t="shared" si="7"/>
        <v>425</v>
      </c>
    </row>
    <row r="488" spans="14:17" x14ac:dyDescent="0.35">
      <c r="N488" s="35">
        <v>859</v>
      </c>
      <c r="P488" s="34">
        <v>305</v>
      </c>
      <c r="Q488">
        <f t="shared" si="7"/>
        <v>305</v>
      </c>
    </row>
    <row r="489" spans="14:17" x14ac:dyDescent="0.35">
      <c r="N489" s="35">
        <v>861</v>
      </c>
      <c r="P489" s="34">
        <v>377</v>
      </c>
      <c r="Q489">
        <f t="shared" si="7"/>
        <v>375</v>
      </c>
    </row>
    <row r="490" spans="14:17" x14ac:dyDescent="0.35">
      <c r="N490" s="35">
        <v>862</v>
      </c>
      <c r="P490" s="34">
        <v>405</v>
      </c>
      <c r="Q490">
        <f t="shared" si="7"/>
        <v>405</v>
      </c>
    </row>
    <row r="491" spans="14:17" x14ac:dyDescent="0.35">
      <c r="N491" s="35">
        <v>863</v>
      </c>
      <c r="P491" s="34">
        <v>512</v>
      </c>
      <c r="Q491">
        <f t="shared" si="7"/>
        <v>510</v>
      </c>
    </row>
    <row r="492" spans="14:17" x14ac:dyDescent="0.35">
      <c r="N492" s="35">
        <v>864</v>
      </c>
      <c r="P492" s="34">
        <v>369</v>
      </c>
      <c r="Q492">
        <f t="shared" si="7"/>
        <v>370</v>
      </c>
    </row>
    <row r="493" spans="14:17" x14ac:dyDescent="0.35">
      <c r="N493" s="35">
        <v>865</v>
      </c>
      <c r="P493" s="34">
        <v>612</v>
      </c>
      <c r="Q493">
        <f t="shared" si="7"/>
        <v>610</v>
      </c>
    </row>
    <row r="494" spans="14:17" x14ac:dyDescent="0.35">
      <c r="N494" s="35">
        <v>866</v>
      </c>
      <c r="P494" s="34">
        <v>473</v>
      </c>
      <c r="Q494">
        <f t="shared" si="7"/>
        <v>475</v>
      </c>
    </row>
    <row r="495" spans="14:17" x14ac:dyDescent="0.35">
      <c r="N495" s="35">
        <v>867</v>
      </c>
      <c r="P495" s="34">
        <v>581</v>
      </c>
      <c r="Q495">
        <f t="shared" si="7"/>
        <v>580</v>
      </c>
    </row>
    <row r="496" spans="14:17" x14ac:dyDescent="0.35">
      <c r="N496" s="35">
        <v>868</v>
      </c>
      <c r="P496" s="34">
        <v>886</v>
      </c>
      <c r="Q496">
        <f t="shared" si="7"/>
        <v>885</v>
      </c>
    </row>
    <row r="497" spans="14:17" x14ac:dyDescent="0.35">
      <c r="N497" s="35">
        <v>869</v>
      </c>
      <c r="P497" s="34">
        <v>735</v>
      </c>
      <c r="Q497">
        <f t="shared" si="7"/>
        <v>735</v>
      </c>
    </row>
    <row r="498" spans="14:17" x14ac:dyDescent="0.35">
      <c r="N498" s="35">
        <v>870</v>
      </c>
      <c r="P498" s="34">
        <v>521</v>
      </c>
      <c r="Q498">
        <f t="shared" si="7"/>
        <v>520</v>
      </c>
    </row>
    <row r="499" spans="14:17" x14ac:dyDescent="0.35">
      <c r="N499" s="35">
        <v>871</v>
      </c>
      <c r="P499" s="34">
        <v>555</v>
      </c>
      <c r="Q499">
        <f t="shared" si="7"/>
        <v>555</v>
      </c>
    </row>
    <row r="500" spans="14:17" x14ac:dyDescent="0.35">
      <c r="N500" s="35">
        <v>873</v>
      </c>
      <c r="P500" s="34">
        <v>553</v>
      </c>
      <c r="Q500">
        <f t="shared" si="7"/>
        <v>555</v>
      </c>
    </row>
    <row r="501" spans="14:17" x14ac:dyDescent="0.35">
      <c r="N501" s="35">
        <v>874</v>
      </c>
      <c r="P501" s="34">
        <v>240</v>
      </c>
      <c r="Q501">
        <f t="shared" si="7"/>
        <v>240</v>
      </c>
    </row>
    <row r="502" spans="14:17" x14ac:dyDescent="0.35">
      <c r="N502" s="35">
        <v>875</v>
      </c>
      <c r="P502" s="34">
        <v>879</v>
      </c>
      <c r="Q502">
        <f t="shared" si="7"/>
        <v>880</v>
      </c>
    </row>
    <row r="503" spans="14:17" x14ac:dyDescent="0.35">
      <c r="N503" s="35">
        <v>878</v>
      </c>
      <c r="P503" s="34">
        <v>784</v>
      </c>
      <c r="Q503">
        <f t="shared" si="7"/>
        <v>785</v>
      </c>
    </row>
    <row r="504" spans="14:17" x14ac:dyDescent="0.35">
      <c r="N504" s="35">
        <v>879</v>
      </c>
      <c r="P504" s="34">
        <v>865</v>
      </c>
      <c r="Q504">
        <f t="shared" si="7"/>
        <v>865</v>
      </c>
    </row>
    <row r="505" spans="14:17" x14ac:dyDescent="0.35">
      <c r="N505" s="35">
        <v>880</v>
      </c>
      <c r="P505" s="34">
        <v>247</v>
      </c>
      <c r="Q505">
        <f t="shared" si="7"/>
        <v>245</v>
      </c>
    </row>
    <row r="506" spans="14:17" x14ac:dyDescent="0.35">
      <c r="N506" s="35">
        <v>881</v>
      </c>
      <c r="P506" s="34">
        <v>435</v>
      </c>
      <c r="Q506">
        <f t="shared" si="7"/>
        <v>435</v>
      </c>
    </row>
    <row r="507" spans="14:17" x14ac:dyDescent="0.35">
      <c r="N507" s="35">
        <v>884</v>
      </c>
      <c r="P507" s="34">
        <v>868</v>
      </c>
      <c r="Q507">
        <f t="shared" si="7"/>
        <v>870</v>
      </c>
    </row>
    <row r="508" spans="14:17" x14ac:dyDescent="0.35">
      <c r="N508" s="35">
        <v>885</v>
      </c>
      <c r="P508" s="34">
        <v>552</v>
      </c>
      <c r="Q508">
        <f t="shared" si="7"/>
        <v>550</v>
      </c>
    </row>
    <row r="509" spans="14:17" x14ac:dyDescent="0.35">
      <c r="N509" s="35">
        <v>886</v>
      </c>
      <c r="P509" s="34">
        <v>441</v>
      </c>
      <c r="Q509">
        <f t="shared" si="7"/>
        <v>440</v>
      </c>
    </row>
    <row r="510" spans="14:17" x14ac:dyDescent="0.35">
      <c r="N510" s="35">
        <v>888</v>
      </c>
      <c r="P510" s="34">
        <v>392</v>
      </c>
      <c r="Q510">
        <f t="shared" si="7"/>
        <v>390</v>
      </c>
    </row>
    <row r="511" spans="14:17" x14ac:dyDescent="0.35">
      <c r="N511" s="35">
        <v>891</v>
      </c>
      <c r="P511" s="34">
        <v>432</v>
      </c>
      <c r="Q511">
        <f t="shared" si="7"/>
        <v>430</v>
      </c>
    </row>
    <row r="512" spans="14:17" x14ac:dyDescent="0.35">
      <c r="N512" s="35">
        <v>893</v>
      </c>
      <c r="P512" s="34">
        <v>346</v>
      </c>
      <c r="Q512">
        <f t="shared" si="7"/>
        <v>345</v>
      </c>
    </row>
    <row r="513" spans="14:17" x14ac:dyDescent="0.35">
      <c r="N513" s="35">
        <v>895</v>
      </c>
      <c r="P513" s="34">
        <v>409</v>
      </c>
      <c r="Q513">
        <f t="shared" si="7"/>
        <v>410</v>
      </c>
    </row>
    <row r="514" spans="14:17" x14ac:dyDescent="0.35">
      <c r="N514" s="35">
        <v>896</v>
      </c>
      <c r="P514" s="34">
        <v>312</v>
      </c>
      <c r="Q514">
        <f t="shared" si="7"/>
        <v>310</v>
      </c>
    </row>
    <row r="515" spans="14:17" x14ac:dyDescent="0.35">
      <c r="N515" s="35">
        <v>897</v>
      </c>
      <c r="P515" s="34">
        <v>283</v>
      </c>
      <c r="Q515">
        <f t="shared" si="7"/>
        <v>285</v>
      </c>
    </row>
    <row r="516" spans="14:17" x14ac:dyDescent="0.35">
      <c r="N516" s="35">
        <v>898</v>
      </c>
      <c r="P516" s="34">
        <v>669</v>
      </c>
      <c r="Q516">
        <f t="shared" si="7"/>
        <v>670</v>
      </c>
    </row>
    <row r="517" spans="14:17" x14ac:dyDescent="0.35">
      <c r="N517" s="35">
        <v>899</v>
      </c>
      <c r="P517" s="34">
        <v>322</v>
      </c>
      <c r="Q517">
        <f t="shared" si="7"/>
        <v>320</v>
      </c>
    </row>
    <row r="518" spans="14:17" x14ac:dyDescent="0.35">
      <c r="P518" s="34">
        <v>717</v>
      </c>
      <c r="Q518">
        <f t="shared" si="7"/>
        <v>715</v>
      </c>
    </row>
    <row r="519" spans="14:17" x14ac:dyDescent="0.35">
      <c r="P519" s="34">
        <v>239</v>
      </c>
      <c r="Q519">
        <f t="shared" si="7"/>
        <v>240</v>
      </c>
    </row>
    <row r="520" spans="14:17" x14ac:dyDescent="0.35">
      <c r="P520" s="34">
        <v>508</v>
      </c>
      <c r="Q520">
        <f t="shared" si="7"/>
        <v>510</v>
      </c>
    </row>
    <row r="521" spans="14:17" x14ac:dyDescent="0.35">
      <c r="P521" s="34">
        <v>806</v>
      </c>
      <c r="Q521">
        <f t="shared" si="7"/>
        <v>805</v>
      </c>
    </row>
    <row r="522" spans="14:17" x14ac:dyDescent="0.35">
      <c r="P522" s="34">
        <v>216</v>
      </c>
      <c r="Q522">
        <f t="shared" si="7"/>
        <v>215</v>
      </c>
    </row>
    <row r="523" spans="14:17" x14ac:dyDescent="0.35">
      <c r="P523" s="34">
        <v>728</v>
      </c>
      <c r="Q523">
        <f t="shared" si="7"/>
        <v>730</v>
      </c>
    </row>
    <row r="524" spans="14:17" x14ac:dyDescent="0.35">
      <c r="P524" s="34">
        <v>278</v>
      </c>
      <c r="Q524">
        <f t="shared" si="7"/>
        <v>280</v>
      </c>
    </row>
    <row r="525" spans="14:17" x14ac:dyDescent="0.35">
      <c r="P525" s="34">
        <v>666</v>
      </c>
      <c r="Q525">
        <f t="shared" si="7"/>
        <v>665</v>
      </c>
    </row>
    <row r="526" spans="14:17" x14ac:dyDescent="0.35">
      <c r="P526" s="34">
        <v>880</v>
      </c>
      <c r="Q526">
        <f t="shared" si="7"/>
        <v>880</v>
      </c>
    </row>
    <row r="527" spans="14:17" x14ac:dyDescent="0.35">
      <c r="P527" s="34">
        <v>441</v>
      </c>
      <c r="Q527">
        <f t="shared" si="7"/>
        <v>440</v>
      </c>
    </row>
    <row r="528" spans="14:17" x14ac:dyDescent="0.35">
      <c r="P528" s="34">
        <v>798</v>
      </c>
      <c r="Q528">
        <f t="shared" si="7"/>
        <v>800</v>
      </c>
    </row>
    <row r="529" spans="16:17" x14ac:dyDescent="0.35">
      <c r="P529" s="34">
        <v>391</v>
      </c>
      <c r="Q529">
        <f t="shared" si="7"/>
        <v>390</v>
      </c>
    </row>
    <row r="530" spans="16:17" x14ac:dyDescent="0.35">
      <c r="P530" s="34">
        <v>242</v>
      </c>
      <c r="Q530">
        <f t="shared" si="7"/>
        <v>240</v>
      </c>
    </row>
    <row r="531" spans="16:17" x14ac:dyDescent="0.35">
      <c r="P531" s="34">
        <v>783</v>
      </c>
      <c r="Q531">
        <f t="shared" si="7"/>
        <v>785</v>
      </c>
    </row>
    <row r="532" spans="16:17" x14ac:dyDescent="0.35">
      <c r="P532" s="34">
        <v>893</v>
      </c>
      <c r="Q532">
        <f t="shared" si="7"/>
        <v>895</v>
      </c>
    </row>
    <row r="533" spans="16:17" x14ac:dyDescent="0.35">
      <c r="P533" s="34">
        <v>631</v>
      </c>
      <c r="Q533">
        <f t="shared" si="7"/>
        <v>630</v>
      </c>
    </row>
    <row r="534" spans="16:17" x14ac:dyDescent="0.35">
      <c r="P534" s="34">
        <v>721</v>
      </c>
      <c r="Q534">
        <f t="shared" si="7"/>
        <v>720</v>
      </c>
    </row>
    <row r="535" spans="16:17" x14ac:dyDescent="0.35">
      <c r="P535" s="34">
        <v>383</v>
      </c>
      <c r="Q535">
        <f t="shared" si="7"/>
        <v>385</v>
      </c>
    </row>
    <row r="536" spans="16:17" x14ac:dyDescent="0.35">
      <c r="P536" s="34">
        <v>692</v>
      </c>
      <c r="Q536">
        <f t="shared" si="7"/>
        <v>690</v>
      </c>
    </row>
    <row r="537" spans="16:17" x14ac:dyDescent="0.35">
      <c r="P537" s="34">
        <v>588</v>
      </c>
      <c r="Q537">
        <f t="shared" si="7"/>
        <v>590</v>
      </c>
    </row>
    <row r="538" spans="16:17" x14ac:dyDescent="0.35">
      <c r="P538" s="34">
        <v>329</v>
      </c>
      <c r="Q538">
        <f t="shared" si="7"/>
        <v>330</v>
      </c>
    </row>
    <row r="539" spans="16:17" x14ac:dyDescent="0.35">
      <c r="P539" s="34">
        <v>386</v>
      </c>
      <c r="Q539">
        <f t="shared" si="7"/>
        <v>385</v>
      </c>
    </row>
    <row r="540" spans="16:17" x14ac:dyDescent="0.35">
      <c r="P540" s="34">
        <v>513</v>
      </c>
      <c r="Q540">
        <f t="shared" si="7"/>
        <v>515</v>
      </c>
    </row>
    <row r="541" spans="16:17" x14ac:dyDescent="0.35">
      <c r="P541" s="34">
        <v>727</v>
      </c>
      <c r="Q541">
        <f t="shared" si="7"/>
        <v>725</v>
      </c>
    </row>
    <row r="542" spans="16:17" x14ac:dyDescent="0.35">
      <c r="P542" s="34">
        <v>898</v>
      </c>
      <c r="Q542">
        <f t="shared" si="7"/>
        <v>900</v>
      </c>
    </row>
    <row r="543" spans="16:17" x14ac:dyDescent="0.35">
      <c r="P543" s="34">
        <v>596</v>
      </c>
      <c r="Q543">
        <f t="shared" si="7"/>
        <v>595</v>
      </c>
    </row>
    <row r="544" spans="16:17" x14ac:dyDescent="0.35">
      <c r="P544" s="34">
        <v>866</v>
      </c>
      <c r="Q544">
        <f t="shared" si="7"/>
        <v>865</v>
      </c>
    </row>
    <row r="545" spans="16:17" x14ac:dyDescent="0.35">
      <c r="P545" s="34">
        <v>822</v>
      </c>
      <c r="Q545">
        <f t="shared" si="7"/>
        <v>820</v>
      </c>
    </row>
    <row r="546" spans="16:17" x14ac:dyDescent="0.35">
      <c r="P546" s="34">
        <v>541</v>
      </c>
      <c r="Q546">
        <f t="shared" si="7"/>
        <v>540</v>
      </c>
    </row>
    <row r="547" spans="16:17" x14ac:dyDescent="0.35">
      <c r="P547" s="34">
        <v>271</v>
      </c>
      <c r="Q547">
        <f t="shared" ref="Q547:Q610" si="8">ROUND(P547/5,0)*5</f>
        <v>270</v>
      </c>
    </row>
    <row r="548" spans="16:17" x14ac:dyDescent="0.35">
      <c r="P548" s="34">
        <v>513</v>
      </c>
      <c r="Q548">
        <f t="shared" si="8"/>
        <v>515</v>
      </c>
    </row>
    <row r="549" spans="16:17" x14ac:dyDescent="0.35">
      <c r="P549" s="34">
        <v>812</v>
      </c>
      <c r="Q549">
        <f t="shared" si="8"/>
        <v>810</v>
      </c>
    </row>
    <row r="550" spans="16:17" x14ac:dyDescent="0.35">
      <c r="P550" s="34">
        <v>896</v>
      </c>
      <c r="Q550">
        <f t="shared" si="8"/>
        <v>895</v>
      </c>
    </row>
    <row r="551" spans="16:17" x14ac:dyDescent="0.35">
      <c r="P551" s="34">
        <v>752</v>
      </c>
      <c r="Q551">
        <f t="shared" si="8"/>
        <v>750</v>
      </c>
    </row>
    <row r="552" spans="16:17" x14ac:dyDescent="0.35">
      <c r="P552" s="34">
        <v>266</v>
      </c>
      <c r="Q552">
        <f t="shared" si="8"/>
        <v>265</v>
      </c>
    </row>
    <row r="553" spans="16:17" x14ac:dyDescent="0.35">
      <c r="P553" s="34">
        <v>208</v>
      </c>
      <c r="Q553">
        <f t="shared" si="8"/>
        <v>210</v>
      </c>
    </row>
    <row r="554" spans="16:17" x14ac:dyDescent="0.35">
      <c r="P554" s="34">
        <v>238</v>
      </c>
      <c r="Q554">
        <f t="shared" si="8"/>
        <v>240</v>
      </c>
    </row>
    <row r="555" spans="16:17" x14ac:dyDescent="0.35">
      <c r="P555" s="34">
        <v>384</v>
      </c>
      <c r="Q555">
        <f t="shared" si="8"/>
        <v>385</v>
      </c>
    </row>
    <row r="556" spans="16:17" x14ac:dyDescent="0.35">
      <c r="P556" s="34">
        <v>420</v>
      </c>
      <c r="Q556">
        <f t="shared" si="8"/>
        <v>420</v>
      </c>
    </row>
    <row r="557" spans="16:17" x14ac:dyDescent="0.35">
      <c r="P557" s="34">
        <v>772</v>
      </c>
      <c r="Q557">
        <f t="shared" si="8"/>
        <v>770</v>
      </c>
    </row>
    <row r="558" spans="16:17" x14ac:dyDescent="0.35">
      <c r="P558" s="34">
        <v>755</v>
      </c>
      <c r="Q558">
        <f t="shared" si="8"/>
        <v>755</v>
      </c>
    </row>
    <row r="559" spans="16:17" x14ac:dyDescent="0.35">
      <c r="P559" s="34">
        <v>675</v>
      </c>
      <c r="Q559">
        <f t="shared" si="8"/>
        <v>675</v>
      </c>
    </row>
    <row r="560" spans="16:17" x14ac:dyDescent="0.35">
      <c r="P560" s="34">
        <v>411</v>
      </c>
      <c r="Q560">
        <f t="shared" si="8"/>
        <v>410</v>
      </c>
    </row>
    <row r="561" spans="16:17" x14ac:dyDescent="0.35">
      <c r="P561" s="34">
        <v>514</v>
      </c>
      <c r="Q561">
        <f t="shared" si="8"/>
        <v>515</v>
      </c>
    </row>
    <row r="562" spans="16:17" x14ac:dyDescent="0.35">
      <c r="P562" s="34">
        <v>750</v>
      </c>
      <c r="Q562">
        <f t="shared" si="8"/>
        <v>750</v>
      </c>
    </row>
    <row r="563" spans="16:17" x14ac:dyDescent="0.35">
      <c r="P563" s="34">
        <v>279</v>
      </c>
      <c r="Q563">
        <f t="shared" si="8"/>
        <v>280</v>
      </c>
    </row>
    <row r="564" spans="16:17" x14ac:dyDescent="0.35">
      <c r="P564" s="34">
        <v>284</v>
      </c>
      <c r="Q564">
        <f t="shared" si="8"/>
        <v>285</v>
      </c>
    </row>
    <row r="565" spans="16:17" x14ac:dyDescent="0.35">
      <c r="P565" s="34">
        <v>509</v>
      </c>
      <c r="Q565">
        <f t="shared" si="8"/>
        <v>510</v>
      </c>
    </row>
    <row r="566" spans="16:17" x14ac:dyDescent="0.35">
      <c r="P566" s="34">
        <v>207</v>
      </c>
      <c r="Q566">
        <f t="shared" si="8"/>
        <v>205</v>
      </c>
    </row>
    <row r="567" spans="16:17" x14ac:dyDescent="0.35">
      <c r="P567" s="34">
        <v>509</v>
      </c>
      <c r="Q567">
        <f t="shared" si="8"/>
        <v>510</v>
      </c>
    </row>
    <row r="568" spans="16:17" x14ac:dyDescent="0.35">
      <c r="P568" s="34">
        <v>371</v>
      </c>
      <c r="Q568">
        <f t="shared" si="8"/>
        <v>370</v>
      </c>
    </row>
    <row r="569" spans="16:17" x14ac:dyDescent="0.35">
      <c r="P569" s="34">
        <v>699</v>
      </c>
      <c r="Q569">
        <f t="shared" si="8"/>
        <v>700</v>
      </c>
    </row>
    <row r="570" spans="16:17" x14ac:dyDescent="0.35">
      <c r="P570" s="34">
        <v>306</v>
      </c>
      <c r="Q570">
        <f t="shared" si="8"/>
        <v>305</v>
      </c>
    </row>
    <row r="571" spans="16:17" x14ac:dyDescent="0.35">
      <c r="P571" s="34">
        <v>432</v>
      </c>
      <c r="Q571">
        <f t="shared" si="8"/>
        <v>430</v>
      </c>
    </row>
    <row r="572" spans="16:17" x14ac:dyDescent="0.35">
      <c r="P572" s="34">
        <v>339</v>
      </c>
      <c r="Q572">
        <f t="shared" si="8"/>
        <v>340</v>
      </c>
    </row>
    <row r="573" spans="16:17" x14ac:dyDescent="0.35">
      <c r="P573" s="34">
        <v>802</v>
      </c>
      <c r="Q573">
        <f t="shared" si="8"/>
        <v>800</v>
      </c>
    </row>
    <row r="574" spans="16:17" x14ac:dyDescent="0.35">
      <c r="P574" s="34">
        <v>674</v>
      </c>
      <c r="Q574">
        <f t="shared" si="8"/>
        <v>675</v>
      </c>
    </row>
    <row r="575" spans="16:17" x14ac:dyDescent="0.35">
      <c r="P575" s="34">
        <v>399</v>
      </c>
      <c r="Q575">
        <f t="shared" si="8"/>
        <v>400</v>
      </c>
    </row>
    <row r="576" spans="16:17" x14ac:dyDescent="0.35">
      <c r="P576" s="34">
        <v>691</v>
      </c>
      <c r="Q576">
        <f t="shared" si="8"/>
        <v>690</v>
      </c>
    </row>
    <row r="577" spans="16:17" x14ac:dyDescent="0.35">
      <c r="P577" s="34">
        <v>229</v>
      </c>
      <c r="Q577">
        <f t="shared" si="8"/>
        <v>230</v>
      </c>
    </row>
    <row r="578" spans="16:17" x14ac:dyDescent="0.35">
      <c r="P578" s="34">
        <v>350</v>
      </c>
      <c r="Q578">
        <f t="shared" si="8"/>
        <v>350</v>
      </c>
    </row>
    <row r="579" spans="16:17" x14ac:dyDescent="0.35">
      <c r="P579" s="34">
        <v>713</v>
      </c>
      <c r="Q579">
        <f t="shared" si="8"/>
        <v>715</v>
      </c>
    </row>
    <row r="580" spans="16:17" x14ac:dyDescent="0.35">
      <c r="P580" s="34">
        <v>384</v>
      </c>
      <c r="Q580">
        <f t="shared" si="8"/>
        <v>385</v>
      </c>
    </row>
    <row r="581" spans="16:17" x14ac:dyDescent="0.35">
      <c r="P581" s="34">
        <v>446</v>
      </c>
      <c r="Q581">
        <f t="shared" si="8"/>
        <v>445</v>
      </c>
    </row>
    <row r="582" spans="16:17" x14ac:dyDescent="0.35">
      <c r="P582" s="34">
        <v>585</v>
      </c>
      <c r="Q582">
        <f t="shared" si="8"/>
        <v>585</v>
      </c>
    </row>
    <row r="583" spans="16:17" x14ac:dyDescent="0.35">
      <c r="P583" s="34">
        <v>623</v>
      </c>
      <c r="Q583">
        <f t="shared" si="8"/>
        <v>625</v>
      </c>
    </row>
    <row r="584" spans="16:17" x14ac:dyDescent="0.35">
      <c r="P584" s="34">
        <v>351</v>
      </c>
      <c r="Q584">
        <f t="shared" si="8"/>
        <v>350</v>
      </c>
    </row>
    <row r="585" spans="16:17" x14ac:dyDescent="0.35">
      <c r="P585" s="34">
        <v>224</v>
      </c>
      <c r="Q585">
        <f t="shared" si="8"/>
        <v>225</v>
      </c>
    </row>
    <row r="586" spans="16:17" x14ac:dyDescent="0.35">
      <c r="P586" s="34">
        <v>445</v>
      </c>
      <c r="Q586">
        <f t="shared" si="8"/>
        <v>445</v>
      </c>
    </row>
    <row r="587" spans="16:17" x14ac:dyDescent="0.35">
      <c r="P587" s="34">
        <v>410</v>
      </c>
      <c r="Q587">
        <f t="shared" si="8"/>
        <v>410</v>
      </c>
    </row>
    <row r="588" spans="16:17" x14ac:dyDescent="0.35">
      <c r="P588" s="34">
        <v>842</v>
      </c>
      <c r="Q588">
        <f t="shared" si="8"/>
        <v>840</v>
      </c>
    </row>
    <row r="589" spans="16:17" x14ac:dyDescent="0.35">
      <c r="P589" s="34">
        <v>772</v>
      </c>
      <c r="Q589">
        <f t="shared" si="8"/>
        <v>770</v>
      </c>
    </row>
    <row r="590" spans="16:17" x14ac:dyDescent="0.35">
      <c r="P590" s="34">
        <v>711</v>
      </c>
      <c r="Q590">
        <f t="shared" si="8"/>
        <v>710</v>
      </c>
    </row>
    <row r="591" spans="16:17" x14ac:dyDescent="0.35">
      <c r="P591" s="34">
        <v>683</v>
      </c>
      <c r="Q591">
        <f t="shared" si="8"/>
        <v>685</v>
      </c>
    </row>
    <row r="592" spans="16:17" x14ac:dyDescent="0.35">
      <c r="P592" s="34">
        <v>261</v>
      </c>
      <c r="Q592">
        <f t="shared" si="8"/>
        <v>260</v>
      </c>
    </row>
    <row r="593" spans="16:17" x14ac:dyDescent="0.35">
      <c r="P593" s="34">
        <v>616</v>
      </c>
      <c r="Q593">
        <f t="shared" si="8"/>
        <v>615</v>
      </c>
    </row>
    <row r="594" spans="16:17" x14ac:dyDescent="0.35">
      <c r="P594" s="34">
        <v>775</v>
      </c>
      <c r="Q594">
        <f t="shared" si="8"/>
        <v>775</v>
      </c>
    </row>
    <row r="595" spans="16:17" x14ac:dyDescent="0.35">
      <c r="P595" s="34">
        <v>616</v>
      </c>
      <c r="Q595">
        <f t="shared" si="8"/>
        <v>615</v>
      </c>
    </row>
    <row r="596" spans="16:17" x14ac:dyDescent="0.35">
      <c r="P596" s="34">
        <v>252</v>
      </c>
      <c r="Q596">
        <f t="shared" si="8"/>
        <v>250</v>
      </c>
    </row>
    <row r="597" spans="16:17" x14ac:dyDescent="0.35">
      <c r="P597" s="34">
        <v>754</v>
      </c>
      <c r="Q597">
        <f t="shared" si="8"/>
        <v>755</v>
      </c>
    </row>
    <row r="598" spans="16:17" x14ac:dyDescent="0.35">
      <c r="P598" s="34">
        <v>614</v>
      </c>
      <c r="Q598">
        <f t="shared" si="8"/>
        <v>615</v>
      </c>
    </row>
    <row r="599" spans="16:17" x14ac:dyDescent="0.35">
      <c r="P599" s="34">
        <v>413</v>
      </c>
      <c r="Q599">
        <f t="shared" si="8"/>
        <v>415</v>
      </c>
    </row>
    <row r="600" spans="16:17" x14ac:dyDescent="0.35">
      <c r="P600" s="34">
        <v>895</v>
      </c>
      <c r="Q600">
        <f t="shared" si="8"/>
        <v>895</v>
      </c>
    </row>
    <row r="601" spans="16:17" x14ac:dyDescent="0.35">
      <c r="P601" s="34">
        <v>460</v>
      </c>
      <c r="Q601">
        <f t="shared" si="8"/>
        <v>460</v>
      </c>
    </row>
    <row r="602" spans="16:17" x14ac:dyDescent="0.35">
      <c r="P602" s="34">
        <v>681</v>
      </c>
      <c r="Q602">
        <f t="shared" si="8"/>
        <v>680</v>
      </c>
    </row>
    <row r="603" spans="16:17" x14ac:dyDescent="0.35">
      <c r="P603" s="34">
        <v>548</v>
      </c>
      <c r="Q603">
        <f t="shared" si="8"/>
        <v>550</v>
      </c>
    </row>
    <row r="604" spans="16:17" x14ac:dyDescent="0.35">
      <c r="P604" s="34">
        <v>264</v>
      </c>
      <c r="Q604">
        <f t="shared" si="8"/>
        <v>265</v>
      </c>
    </row>
    <row r="605" spans="16:17" x14ac:dyDescent="0.35">
      <c r="P605" s="34">
        <v>431</v>
      </c>
      <c r="Q605">
        <f t="shared" si="8"/>
        <v>430</v>
      </c>
    </row>
    <row r="606" spans="16:17" x14ac:dyDescent="0.35">
      <c r="P606" s="34">
        <v>772</v>
      </c>
      <c r="Q606">
        <f t="shared" si="8"/>
        <v>770</v>
      </c>
    </row>
    <row r="607" spans="16:17" x14ac:dyDescent="0.35">
      <c r="P607" s="34">
        <v>253</v>
      </c>
      <c r="Q607">
        <f t="shared" si="8"/>
        <v>255</v>
      </c>
    </row>
    <row r="608" spans="16:17" x14ac:dyDescent="0.35">
      <c r="P608" s="34">
        <v>792</v>
      </c>
      <c r="Q608">
        <f t="shared" si="8"/>
        <v>790</v>
      </c>
    </row>
    <row r="609" spans="16:17" x14ac:dyDescent="0.35">
      <c r="P609" s="34">
        <v>628</v>
      </c>
      <c r="Q609">
        <f t="shared" si="8"/>
        <v>630</v>
      </c>
    </row>
    <row r="610" spans="16:17" x14ac:dyDescent="0.35">
      <c r="P610" s="34">
        <v>809</v>
      </c>
      <c r="Q610">
        <f t="shared" si="8"/>
        <v>810</v>
      </c>
    </row>
    <row r="611" spans="16:17" x14ac:dyDescent="0.35">
      <c r="P611" s="34">
        <v>347</v>
      </c>
      <c r="Q611">
        <f t="shared" ref="Q611:Q674" si="9">ROUND(P611/5,0)*5</f>
        <v>345</v>
      </c>
    </row>
    <row r="612" spans="16:17" x14ac:dyDescent="0.35">
      <c r="P612" s="34">
        <v>695</v>
      </c>
      <c r="Q612">
        <f t="shared" si="9"/>
        <v>695</v>
      </c>
    </row>
    <row r="613" spans="16:17" x14ac:dyDescent="0.35">
      <c r="P613" s="34">
        <v>551</v>
      </c>
      <c r="Q613">
        <f t="shared" si="9"/>
        <v>550</v>
      </c>
    </row>
    <row r="614" spans="16:17" x14ac:dyDescent="0.35">
      <c r="P614" s="34">
        <v>274</v>
      </c>
      <c r="Q614">
        <f t="shared" si="9"/>
        <v>275</v>
      </c>
    </row>
    <row r="615" spans="16:17" x14ac:dyDescent="0.35">
      <c r="P615" s="34">
        <v>623</v>
      </c>
      <c r="Q615">
        <f t="shared" si="9"/>
        <v>625</v>
      </c>
    </row>
    <row r="616" spans="16:17" x14ac:dyDescent="0.35">
      <c r="P616" s="34">
        <v>577</v>
      </c>
      <c r="Q616">
        <f t="shared" si="9"/>
        <v>575</v>
      </c>
    </row>
    <row r="617" spans="16:17" x14ac:dyDescent="0.35">
      <c r="P617" s="34">
        <v>479</v>
      </c>
      <c r="Q617">
        <f t="shared" si="9"/>
        <v>480</v>
      </c>
    </row>
    <row r="618" spans="16:17" x14ac:dyDescent="0.35">
      <c r="P618" s="34">
        <v>541</v>
      </c>
      <c r="Q618">
        <f t="shared" si="9"/>
        <v>540</v>
      </c>
    </row>
    <row r="619" spans="16:17" x14ac:dyDescent="0.35">
      <c r="P619" s="34">
        <v>878</v>
      </c>
      <c r="Q619">
        <f t="shared" si="9"/>
        <v>880</v>
      </c>
    </row>
    <row r="620" spans="16:17" x14ac:dyDescent="0.35">
      <c r="P620" s="34">
        <v>822</v>
      </c>
      <c r="Q620">
        <f t="shared" si="9"/>
        <v>820</v>
      </c>
    </row>
    <row r="621" spans="16:17" x14ac:dyDescent="0.35">
      <c r="P621" s="34">
        <v>319</v>
      </c>
      <c r="Q621">
        <f t="shared" si="9"/>
        <v>320</v>
      </c>
    </row>
    <row r="622" spans="16:17" x14ac:dyDescent="0.35">
      <c r="P622" s="34">
        <v>583</v>
      </c>
      <c r="Q622">
        <f t="shared" si="9"/>
        <v>585</v>
      </c>
    </row>
    <row r="623" spans="16:17" x14ac:dyDescent="0.35">
      <c r="P623" s="34">
        <v>326</v>
      </c>
      <c r="Q623">
        <f t="shared" si="9"/>
        <v>325</v>
      </c>
    </row>
    <row r="624" spans="16:17" x14ac:dyDescent="0.35">
      <c r="P624" s="34">
        <v>345</v>
      </c>
      <c r="Q624">
        <f t="shared" si="9"/>
        <v>345</v>
      </c>
    </row>
    <row r="625" spans="16:17" x14ac:dyDescent="0.35">
      <c r="P625" s="34">
        <v>425</v>
      </c>
      <c r="Q625">
        <f t="shared" si="9"/>
        <v>425</v>
      </c>
    </row>
    <row r="626" spans="16:17" x14ac:dyDescent="0.35">
      <c r="P626" s="34">
        <v>854</v>
      </c>
      <c r="Q626">
        <f t="shared" si="9"/>
        <v>855</v>
      </c>
    </row>
    <row r="627" spans="16:17" x14ac:dyDescent="0.35">
      <c r="P627" s="34">
        <v>310</v>
      </c>
      <c r="Q627">
        <f t="shared" si="9"/>
        <v>310</v>
      </c>
    </row>
    <row r="628" spans="16:17" x14ac:dyDescent="0.35">
      <c r="P628" s="34">
        <v>387</v>
      </c>
      <c r="Q628">
        <f t="shared" si="9"/>
        <v>385</v>
      </c>
    </row>
    <row r="629" spans="16:17" x14ac:dyDescent="0.35">
      <c r="P629" s="34">
        <v>402</v>
      </c>
      <c r="Q629">
        <f t="shared" si="9"/>
        <v>400</v>
      </c>
    </row>
    <row r="630" spans="16:17" x14ac:dyDescent="0.35">
      <c r="P630" s="34">
        <v>808</v>
      </c>
      <c r="Q630">
        <f t="shared" si="9"/>
        <v>810</v>
      </c>
    </row>
    <row r="631" spans="16:17" x14ac:dyDescent="0.35">
      <c r="P631" s="34">
        <v>668</v>
      </c>
      <c r="Q631">
        <f t="shared" si="9"/>
        <v>670</v>
      </c>
    </row>
    <row r="632" spans="16:17" x14ac:dyDescent="0.35">
      <c r="P632" s="34">
        <v>534</v>
      </c>
      <c r="Q632">
        <f t="shared" si="9"/>
        <v>535</v>
      </c>
    </row>
    <row r="633" spans="16:17" x14ac:dyDescent="0.35">
      <c r="P633" s="34">
        <v>689</v>
      </c>
      <c r="Q633">
        <f t="shared" si="9"/>
        <v>690</v>
      </c>
    </row>
    <row r="634" spans="16:17" x14ac:dyDescent="0.35">
      <c r="P634" s="34">
        <v>237</v>
      </c>
      <c r="Q634">
        <f t="shared" si="9"/>
        <v>235</v>
      </c>
    </row>
    <row r="635" spans="16:17" x14ac:dyDescent="0.35">
      <c r="P635" s="34">
        <v>525</v>
      </c>
      <c r="Q635">
        <f t="shared" si="9"/>
        <v>525</v>
      </c>
    </row>
    <row r="636" spans="16:17" x14ac:dyDescent="0.35">
      <c r="P636" s="34">
        <v>643</v>
      </c>
      <c r="Q636">
        <f t="shared" si="9"/>
        <v>645</v>
      </c>
    </row>
    <row r="637" spans="16:17" x14ac:dyDescent="0.35">
      <c r="P637" s="34">
        <v>308</v>
      </c>
      <c r="Q637">
        <f t="shared" si="9"/>
        <v>310</v>
      </c>
    </row>
    <row r="638" spans="16:17" x14ac:dyDescent="0.35">
      <c r="P638" s="34">
        <v>834</v>
      </c>
      <c r="Q638">
        <f t="shared" si="9"/>
        <v>835</v>
      </c>
    </row>
    <row r="639" spans="16:17" x14ac:dyDescent="0.35">
      <c r="P639" s="34">
        <v>851</v>
      </c>
      <c r="Q639">
        <f t="shared" si="9"/>
        <v>850</v>
      </c>
    </row>
    <row r="640" spans="16:17" x14ac:dyDescent="0.35">
      <c r="P640" s="34">
        <v>567</v>
      </c>
      <c r="Q640">
        <f t="shared" si="9"/>
        <v>565</v>
      </c>
    </row>
    <row r="641" spans="16:17" x14ac:dyDescent="0.35">
      <c r="P641" s="34">
        <v>565</v>
      </c>
      <c r="Q641">
        <f t="shared" si="9"/>
        <v>565</v>
      </c>
    </row>
    <row r="642" spans="16:17" x14ac:dyDescent="0.35">
      <c r="P642" s="34">
        <v>245</v>
      </c>
      <c r="Q642">
        <f t="shared" si="9"/>
        <v>245</v>
      </c>
    </row>
    <row r="643" spans="16:17" x14ac:dyDescent="0.35">
      <c r="P643" s="34">
        <v>765</v>
      </c>
      <c r="Q643">
        <f t="shared" si="9"/>
        <v>765</v>
      </c>
    </row>
    <row r="644" spans="16:17" x14ac:dyDescent="0.35">
      <c r="P644" s="34">
        <v>746</v>
      </c>
      <c r="Q644">
        <f t="shared" si="9"/>
        <v>745</v>
      </c>
    </row>
    <row r="645" spans="16:17" x14ac:dyDescent="0.35">
      <c r="P645" s="34">
        <v>470</v>
      </c>
      <c r="Q645">
        <f t="shared" si="9"/>
        <v>470</v>
      </c>
    </row>
    <row r="646" spans="16:17" x14ac:dyDescent="0.35">
      <c r="P646" s="34">
        <v>694</v>
      </c>
      <c r="Q646">
        <f t="shared" si="9"/>
        <v>695</v>
      </c>
    </row>
    <row r="647" spans="16:17" x14ac:dyDescent="0.35">
      <c r="P647" s="34">
        <v>839</v>
      </c>
      <c r="Q647">
        <f t="shared" si="9"/>
        <v>840</v>
      </c>
    </row>
    <row r="648" spans="16:17" x14ac:dyDescent="0.35">
      <c r="P648" s="34">
        <v>476</v>
      </c>
      <c r="Q648">
        <f t="shared" si="9"/>
        <v>475</v>
      </c>
    </row>
    <row r="649" spans="16:17" x14ac:dyDescent="0.35">
      <c r="P649" s="34">
        <v>201</v>
      </c>
      <c r="Q649">
        <f t="shared" si="9"/>
        <v>200</v>
      </c>
    </row>
    <row r="650" spans="16:17" x14ac:dyDescent="0.35">
      <c r="P650" s="34">
        <v>217</v>
      </c>
      <c r="Q650">
        <f t="shared" si="9"/>
        <v>215</v>
      </c>
    </row>
    <row r="651" spans="16:17" x14ac:dyDescent="0.35">
      <c r="P651" s="34">
        <v>709</v>
      </c>
      <c r="Q651">
        <f t="shared" si="9"/>
        <v>710</v>
      </c>
    </row>
    <row r="652" spans="16:17" x14ac:dyDescent="0.35">
      <c r="P652" s="34">
        <v>405</v>
      </c>
      <c r="Q652">
        <f t="shared" si="9"/>
        <v>405</v>
      </c>
    </row>
    <row r="653" spans="16:17" x14ac:dyDescent="0.35">
      <c r="P653" s="34">
        <v>490</v>
      </c>
      <c r="Q653">
        <f t="shared" si="9"/>
        <v>490</v>
      </c>
    </row>
    <row r="654" spans="16:17" x14ac:dyDescent="0.35">
      <c r="P654" s="34">
        <v>718</v>
      </c>
      <c r="Q654">
        <f t="shared" si="9"/>
        <v>720</v>
      </c>
    </row>
    <row r="655" spans="16:17" x14ac:dyDescent="0.35">
      <c r="P655" s="34">
        <v>298</v>
      </c>
      <c r="Q655">
        <f t="shared" si="9"/>
        <v>300</v>
      </c>
    </row>
    <row r="656" spans="16:17" x14ac:dyDescent="0.35">
      <c r="P656" s="34">
        <v>612</v>
      </c>
      <c r="Q656">
        <f t="shared" si="9"/>
        <v>610</v>
      </c>
    </row>
    <row r="657" spans="16:17" x14ac:dyDescent="0.35">
      <c r="P657" s="34">
        <v>797</v>
      </c>
      <c r="Q657">
        <f t="shared" si="9"/>
        <v>795</v>
      </c>
    </row>
    <row r="658" spans="16:17" x14ac:dyDescent="0.35">
      <c r="P658" s="34">
        <v>448</v>
      </c>
      <c r="Q658">
        <f t="shared" si="9"/>
        <v>450</v>
      </c>
    </row>
    <row r="659" spans="16:17" x14ac:dyDescent="0.35">
      <c r="P659" s="34">
        <v>512</v>
      </c>
      <c r="Q659">
        <f t="shared" si="9"/>
        <v>510</v>
      </c>
    </row>
    <row r="660" spans="16:17" x14ac:dyDescent="0.35">
      <c r="P660" s="34">
        <v>427</v>
      </c>
      <c r="Q660">
        <f t="shared" si="9"/>
        <v>425</v>
      </c>
    </row>
    <row r="661" spans="16:17" x14ac:dyDescent="0.35">
      <c r="P661" s="34">
        <v>256</v>
      </c>
      <c r="Q661">
        <f t="shared" si="9"/>
        <v>255</v>
      </c>
    </row>
    <row r="662" spans="16:17" x14ac:dyDescent="0.35">
      <c r="P662" s="34">
        <v>413</v>
      </c>
      <c r="Q662">
        <f t="shared" si="9"/>
        <v>415</v>
      </c>
    </row>
    <row r="663" spans="16:17" x14ac:dyDescent="0.35">
      <c r="P663" s="34">
        <v>565</v>
      </c>
      <c r="Q663">
        <f t="shared" si="9"/>
        <v>565</v>
      </c>
    </row>
    <row r="664" spans="16:17" x14ac:dyDescent="0.35">
      <c r="P664" s="34">
        <v>797</v>
      </c>
      <c r="Q664">
        <f t="shared" si="9"/>
        <v>795</v>
      </c>
    </row>
    <row r="665" spans="16:17" x14ac:dyDescent="0.35">
      <c r="P665" s="34">
        <v>828</v>
      </c>
      <c r="Q665">
        <f t="shared" si="9"/>
        <v>830</v>
      </c>
    </row>
    <row r="666" spans="16:17" x14ac:dyDescent="0.35">
      <c r="P666" s="34">
        <v>217</v>
      </c>
      <c r="Q666">
        <f t="shared" si="9"/>
        <v>215</v>
      </c>
    </row>
    <row r="667" spans="16:17" x14ac:dyDescent="0.35">
      <c r="P667" s="34">
        <v>701</v>
      </c>
      <c r="Q667">
        <f t="shared" si="9"/>
        <v>700</v>
      </c>
    </row>
    <row r="668" spans="16:17" x14ac:dyDescent="0.35">
      <c r="P668" s="34">
        <v>613</v>
      </c>
      <c r="Q668">
        <f t="shared" si="9"/>
        <v>615</v>
      </c>
    </row>
    <row r="669" spans="16:17" x14ac:dyDescent="0.35">
      <c r="P669" s="34">
        <v>513</v>
      </c>
      <c r="Q669">
        <f t="shared" si="9"/>
        <v>515</v>
      </c>
    </row>
    <row r="670" spans="16:17" x14ac:dyDescent="0.35">
      <c r="P670" s="34">
        <v>447</v>
      </c>
      <c r="Q670">
        <f t="shared" si="9"/>
        <v>445</v>
      </c>
    </row>
    <row r="671" spans="16:17" x14ac:dyDescent="0.35">
      <c r="P671" s="34">
        <v>672</v>
      </c>
      <c r="Q671">
        <f t="shared" si="9"/>
        <v>670</v>
      </c>
    </row>
    <row r="672" spans="16:17" x14ac:dyDescent="0.35">
      <c r="P672" s="34">
        <v>376</v>
      </c>
      <c r="Q672">
        <f t="shared" si="9"/>
        <v>375</v>
      </c>
    </row>
    <row r="673" spans="16:17" x14ac:dyDescent="0.35">
      <c r="P673" s="34">
        <v>647</v>
      </c>
      <c r="Q673">
        <f t="shared" si="9"/>
        <v>645</v>
      </c>
    </row>
    <row r="674" spans="16:17" x14ac:dyDescent="0.35">
      <c r="P674" s="34">
        <v>391</v>
      </c>
      <c r="Q674">
        <f t="shared" si="9"/>
        <v>390</v>
      </c>
    </row>
    <row r="675" spans="16:17" x14ac:dyDescent="0.35">
      <c r="P675" s="34">
        <v>800</v>
      </c>
      <c r="Q675">
        <f t="shared" ref="Q675:Q738" si="10">ROUND(P675/5,0)*5</f>
        <v>800</v>
      </c>
    </row>
    <row r="676" spans="16:17" x14ac:dyDescent="0.35">
      <c r="P676" s="34">
        <v>871</v>
      </c>
      <c r="Q676">
        <f t="shared" si="10"/>
        <v>870</v>
      </c>
    </row>
    <row r="677" spans="16:17" x14ac:dyDescent="0.35">
      <c r="P677" s="34">
        <v>758</v>
      </c>
      <c r="Q677">
        <f t="shared" si="10"/>
        <v>760</v>
      </c>
    </row>
    <row r="678" spans="16:17" x14ac:dyDescent="0.35">
      <c r="P678" s="34">
        <v>433</v>
      </c>
      <c r="Q678">
        <f t="shared" si="10"/>
        <v>435</v>
      </c>
    </row>
    <row r="679" spans="16:17" x14ac:dyDescent="0.35">
      <c r="P679" s="34">
        <v>363</v>
      </c>
      <c r="Q679">
        <f t="shared" si="10"/>
        <v>365</v>
      </c>
    </row>
    <row r="680" spans="16:17" x14ac:dyDescent="0.35">
      <c r="P680" s="34">
        <v>453</v>
      </c>
      <c r="Q680">
        <f t="shared" si="10"/>
        <v>455</v>
      </c>
    </row>
    <row r="681" spans="16:17" x14ac:dyDescent="0.35">
      <c r="P681" s="34">
        <v>306</v>
      </c>
      <c r="Q681">
        <f t="shared" si="10"/>
        <v>305</v>
      </c>
    </row>
    <row r="682" spans="16:17" x14ac:dyDescent="0.35">
      <c r="P682" s="34">
        <v>697</v>
      </c>
      <c r="Q682">
        <f t="shared" si="10"/>
        <v>695</v>
      </c>
    </row>
    <row r="683" spans="16:17" x14ac:dyDescent="0.35">
      <c r="P683" s="34">
        <v>794</v>
      </c>
      <c r="Q683">
        <f t="shared" si="10"/>
        <v>795</v>
      </c>
    </row>
    <row r="684" spans="16:17" x14ac:dyDescent="0.35">
      <c r="P684" s="34">
        <v>335</v>
      </c>
      <c r="Q684">
        <f t="shared" si="10"/>
        <v>335</v>
      </c>
    </row>
    <row r="685" spans="16:17" x14ac:dyDescent="0.35">
      <c r="P685" s="34">
        <v>669</v>
      </c>
      <c r="Q685">
        <f t="shared" si="10"/>
        <v>670</v>
      </c>
    </row>
    <row r="686" spans="16:17" x14ac:dyDescent="0.35">
      <c r="P686" s="34">
        <v>519</v>
      </c>
      <c r="Q686">
        <f t="shared" si="10"/>
        <v>520</v>
      </c>
    </row>
    <row r="687" spans="16:17" x14ac:dyDescent="0.35">
      <c r="P687" s="34">
        <v>304</v>
      </c>
      <c r="Q687">
        <f t="shared" si="10"/>
        <v>305</v>
      </c>
    </row>
    <row r="688" spans="16:17" x14ac:dyDescent="0.35">
      <c r="P688" s="34">
        <v>594</v>
      </c>
      <c r="Q688">
        <f t="shared" si="10"/>
        <v>595</v>
      </c>
    </row>
    <row r="689" spans="16:17" x14ac:dyDescent="0.35">
      <c r="P689" s="34">
        <v>300</v>
      </c>
      <c r="Q689">
        <f t="shared" si="10"/>
        <v>300</v>
      </c>
    </row>
    <row r="690" spans="16:17" x14ac:dyDescent="0.35">
      <c r="P690" s="34">
        <v>400</v>
      </c>
      <c r="Q690">
        <f t="shared" si="10"/>
        <v>400</v>
      </c>
    </row>
    <row r="691" spans="16:17" x14ac:dyDescent="0.35">
      <c r="P691" s="34">
        <v>495</v>
      </c>
      <c r="Q691">
        <f t="shared" si="10"/>
        <v>495</v>
      </c>
    </row>
    <row r="692" spans="16:17" x14ac:dyDescent="0.35">
      <c r="P692" s="34">
        <v>526</v>
      </c>
      <c r="Q692">
        <f t="shared" si="10"/>
        <v>525</v>
      </c>
    </row>
    <row r="693" spans="16:17" x14ac:dyDescent="0.35">
      <c r="P693" s="34">
        <v>243</v>
      </c>
      <c r="Q693">
        <f t="shared" si="10"/>
        <v>245</v>
      </c>
    </row>
    <row r="694" spans="16:17" x14ac:dyDescent="0.35">
      <c r="P694" s="34">
        <v>637</v>
      </c>
      <c r="Q694">
        <f t="shared" si="10"/>
        <v>635</v>
      </c>
    </row>
    <row r="695" spans="16:17" x14ac:dyDescent="0.35">
      <c r="P695" s="34">
        <v>270</v>
      </c>
      <c r="Q695">
        <f t="shared" si="10"/>
        <v>270</v>
      </c>
    </row>
    <row r="696" spans="16:17" x14ac:dyDescent="0.35">
      <c r="P696" s="34">
        <v>364</v>
      </c>
      <c r="Q696">
        <f t="shared" si="10"/>
        <v>365</v>
      </c>
    </row>
    <row r="697" spans="16:17" x14ac:dyDescent="0.35">
      <c r="P697" s="34">
        <v>645</v>
      </c>
      <c r="Q697">
        <f t="shared" si="10"/>
        <v>645</v>
      </c>
    </row>
    <row r="698" spans="16:17" x14ac:dyDescent="0.35">
      <c r="P698" s="34">
        <v>746</v>
      </c>
      <c r="Q698">
        <f t="shared" si="10"/>
        <v>745</v>
      </c>
    </row>
    <row r="699" spans="16:17" x14ac:dyDescent="0.35">
      <c r="P699" s="34">
        <v>450</v>
      </c>
      <c r="Q699">
        <f t="shared" si="10"/>
        <v>450</v>
      </c>
    </row>
    <row r="700" spans="16:17" x14ac:dyDescent="0.35">
      <c r="P700" s="34">
        <v>413</v>
      </c>
      <c r="Q700">
        <f t="shared" si="10"/>
        <v>415</v>
      </c>
    </row>
    <row r="701" spans="16:17" x14ac:dyDescent="0.35">
      <c r="P701" s="34">
        <v>471</v>
      </c>
      <c r="Q701">
        <f t="shared" si="10"/>
        <v>470</v>
      </c>
    </row>
    <row r="702" spans="16:17" x14ac:dyDescent="0.35">
      <c r="P702" s="34">
        <v>550</v>
      </c>
      <c r="Q702">
        <f t="shared" si="10"/>
        <v>550</v>
      </c>
    </row>
    <row r="703" spans="16:17" x14ac:dyDescent="0.35">
      <c r="P703" s="34">
        <v>747</v>
      </c>
      <c r="Q703">
        <f t="shared" si="10"/>
        <v>745</v>
      </c>
    </row>
    <row r="704" spans="16:17" x14ac:dyDescent="0.35">
      <c r="P704" s="34">
        <v>552</v>
      </c>
      <c r="Q704">
        <f t="shared" si="10"/>
        <v>550</v>
      </c>
    </row>
    <row r="705" spans="16:17" x14ac:dyDescent="0.35">
      <c r="P705" s="34">
        <v>441</v>
      </c>
      <c r="Q705">
        <f t="shared" si="10"/>
        <v>440</v>
      </c>
    </row>
    <row r="706" spans="16:17" x14ac:dyDescent="0.35">
      <c r="P706" s="34">
        <v>311</v>
      </c>
      <c r="Q706">
        <f t="shared" si="10"/>
        <v>310</v>
      </c>
    </row>
    <row r="707" spans="16:17" x14ac:dyDescent="0.35">
      <c r="P707" s="34">
        <v>830</v>
      </c>
      <c r="Q707">
        <f t="shared" si="10"/>
        <v>830</v>
      </c>
    </row>
    <row r="708" spans="16:17" x14ac:dyDescent="0.35">
      <c r="P708" s="34">
        <v>258</v>
      </c>
      <c r="Q708">
        <f t="shared" si="10"/>
        <v>260</v>
      </c>
    </row>
    <row r="709" spans="16:17" x14ac:dyDescent="0.35">
      <c r="P709" s="34">
        <v>430</v>
      </c>
      <c r="Q709">
        <f t="shared" si="10"/>
        <v>430</v>
      </c>
    </row>
    <row r="710" spans="16:17" x14ac:dyDescent="0.35">
      <c r="P710" s="34">
        <v>788</v>
      </c>
      <c r="Q710">
        <f t="shared" si="10"/>
        <v>790</v>
      </c>
    </row>
    <row r="711" spans="16:17" x14ac:dyDescent="0.35">
      <c r="P711" s="34">
        <v>605</v>
      </c>
      <c r="Q711">
        <f t="shared" si="10"/>
        <v>605</v>
      </c>
    </row>
    <row r="712" spans="16:17" x14ac:dyDescent="0.35">
      <c r="P712" s="34">
        <v>321</v>
      </c>
      <c r="Q712">
        <f t="shared" si="10"/>
        <v>320</v>
      </c>
    </row>
    <row r="713" spans="16:17" x14ac:dyDescent="0.35">
      <c r="P713" s="34">
        <v>579</v>
      </c>
      <c r="Q713">
        <f t="shared" si="10"/>
        <v>580</v>
      </c>
    </row>
    <row r="714" spans="16:17" x14ac:dyDescent="0.35">
      <c r="P714" s="34">
        <v>677</v>
      </c>
      <c r="Q714">
        <f t="shared" si="10"/>
        <v>675</v>
      </c>
    </row>
    <row r="715" spans="16:17" x14ac:dyDescent="0.35">
      <c r="P715" s="34">
        <v>686</v>
      </c>
      <c r="Q715">
        <f t="shared" si="10"/>
        <v>685</v>
      </c>
    </row>
    <row r="716" spans="16:17" x14ac:dyDescent="0.35">
      <c r="P716" s="34">
        <v>875</v>
      </c>
      <c r="Q716">
        <f t="shared" si="10"/>
        <v>875</v>
      </c>
    </row>
    <row r="717" spans="16:17" x14ac:dyDescent="0.35">
      <c r="P717" s="34">
        <v>693</v>
      </c>
      <c r="Q717">
        <f t="shared" si="10"/>
        <v>695</v>
      </c>
    </row>
    <row r="718" spans="16:17" x14ac:dyDescent="0.35">
      <c r="P718" s="34">
        <v>820</v>
      </c>
      <c r="Q718">
        <f t="shared" si="10"/>
        <v>820</v>
      </c>
    </row>
    <row r="719" spans="16:17" x14ac:dyDescent="0.35">
      <c r="P719" s="34">
        <v>314</v>
      </c>
      <c r="Q719">
        <f t="shared" si="10"/>
        <v>315</v>
      </c>
    </row>
    <row r="720" spans="16:17" x14ac:dyDescent="0.35">
      <c r="P720" s="34">
        <v>275</v>
      </c>
      <c r="Q720">
        <f t="shared" si="10"/>
        <v>275</v>
      </c>
    </row>
    <row r="721" spans="16:17" x14ac:dyDescent="0.35">
      <c r="P721" s="34">
        <v>686</v>
      </c>
      <c r="Q721">
        <f t="shared" si="10"/>
        <v>685</v>
      </c>
    </row>
    <row r="722" spans="16:17" x14ac:dyDescent="0.35">
      <c r="P722" s="34">
        <v>267</v>
      </c>
      <c r="Q722">
        <f t="shared" si="10"/>
        <v>265</v>
      </c>
    </row>
    <row r="723" spans="16:17" x14ac:dyDescent="0.35">
      <c r="P723" s="34">
        <v>642</v>
      </c>
      <c r="Q723">
        <f t="shared" si="10"/>
        <v>640</v>
      </c>
    </row>
    <row r="724" spans="16:17" x14ac:dyDescent="0.35">
      <c r="P724" s="34">
        <v>464</v>
      </c>
      <c r="Q724">
        <f t="shared" si="10"/>
        <v>465</v>
      </c>
    </row>
    <row r="725" spans="16:17" x14ac:dyDescent="0.35">
      <c r="P725" s="34">
        <v>751</v>
      </c>
      <c r="Q725">
        <f t="shared" si="10"/>
        <v>750</v>
      </c>
    </row>
    <row r="726" spans="16:17" x14ac:dyDescent="0.35">
      <c r="P726" s="34">
        <v>215</v>
      </c>
      <c r="Q726">
        <f t="shared" si="10"/>
        <v>215</v>
      </c>
    </row>
    <row r="727" spans="16:17" x14ac:dyDescent="0.35">
      <c r="P727" s="34">
        <v>577</v>
      </c>
      <c r="Q727">
        <f t="shared" si="10"/>
        <v>575</v>
      </c>
    </row>
    <row r="728" spans="16:17" x14ac:dyDescent="0.35">
      <c r="P728" s="34">
        <v>643</v>
      </c>
      <c r="Q728">
        <f t="shared" si="10"/>
        <v>645</v>
      </c>
    </row>
    <row r="729" spans="16:17" x14ac:dyDescent="0.35">
      <c r="P729" s="34">
        <v>627</v>
      </c>
      <c r="Q729">
        <f t="shared" si="10"/>
        <v>625</v>
      </c>
    </row>
    <row r="730" spans="16:17" x14ac:dyDescent="0.35">
      <c r="P730" s="34">
        <v>677</v>
      </c>
      <c r="Q730">
        <f t="shared" si="10"/>
        <v>675</v>
      </c>
    </row>
    <row r="731" spans="16:17" x14ac:dyDescent="0.35">
      <c r="P731" s="34">
        <v>461</v>
      </c>
      <c r="Q731">
        <f t="shared" si="10"/>
        <v>460</v>
      </c>
    </row>
    <row r="732" spans="16:17" x14ac:dyDescent="0.35">
      <c r="P732" s="34">
        <v>524</v>
      </c>
      <c r="Q732">
        <f t="shared" si="10"/>
        <v>525</v>
      </c>
    </row>
    <row r="733" spans="16:17" x14ac:dyDescent="0.35">
      <c r="P733" s="34">
        <v>862</v>
      </c>
      <c r="Q733">
        <f t="shared" si="10"/>
        <v>860</v>
      </c>
    </row>
    <row r="734" spans="16:17" x14ac:dyDescent="0.35">
      <c r="P734" s="34">
        <v>508</v>
      </c>
      <c r="Q734">
        <f t="shared" si="10"/>
        <v>510</v>
      </c>
    </row>
    <row r="735" spans="16:17" x14ac:dyDescent="0.35">
      <c r="P735" s="34">
        <v>208</v>
      </c>
      <c r="Q735">
        <f t="shared" si="10"/>
        <v>210</v>
      </c>
    </row>
    <row r="736" spans="16:17" x14ac:dyDescent="0.35">
      <c r="P736" s="34">
        <v>356</v>
      </c>
      <c r="Q736">
        <f t="shared" si="10"/>
        <v>355</v>
      </c>
    </row>
    <row r="737" spans="16:17" x14ac:dyDescent="0.35">
      <c r="P737" s="34">
        <v>853</v>
      </c>
      <c r="Q737">
        <f t="shared" si="10"/>
        <v>855</v>
      </c>
    </row>
    <row r="738" spans="16:17" x14ac:dyDescent="0.35">
      <c r="P738" s="34">
        <v>871</v>
      </c>
      <c r="Q738">
        <f t="shared" si="10"/>
        <v>870</v>
      </c>
    </row>
    <row r="739" spans="16:17" x14ac:dyDescent="0.35">
      <c r="P739" s="34">
        <v>320</v>
      </c>
      <c r="Q739">
        <f t="shared" ref="Q739:Q802" si="11">ROUND(P739/5,0)*5</f>
        <v>320</v>
      </c>
    </row>
    <row r="740" spans="16:17" x14ac:dyDescent="0.35">
      <c r="P740" s="34">
        <v>345</v>
      </c>
      <c r="Q740">
        <f t="shared" si="11"/>
        <v>345</v>
      </c>
    </row>
    <row r="741" spans="16:17" x14ac:dyDescent="0.35">
      <c r="P741" s="34">
        <v>372</v>
      </c>
      <c r="Q741">
        <f t="shared" si="11"/>
        <v>370</v>
      </c>
    </row>
    <row r="742" spans="16:17" x14ac:dyDescent="0.35">
      <c r="P742" s="34">
        <v>330</v>
      </c>
      <c r="Q742">
        <f t="shared" si="11"/>
        <v>330</v>
      </c>
    </row>
    <row r="743" spans="16:17" x14ac:dyDescent="0.35">
      <c r="P743" s="34">
        <v>555</v>
      </c>
      <c r="Q743">
        <f t="shared" si="11"/>
        <v>555</v>
      </c>
    </row>
    <row r="744" spans="16:17" x14ac:dyDescent="0.35">
      <c r="P744" s="34">
        <v>397</v>
      </c>
      <c r="Q744">
        <f t="shared" si="11"/>
        <v>395</v>
      </c>
    </row>
    <row r="745" spans="16:17" x14ac:dyDescent="0.35">
      <c r="P745" s="34">
        <v>405</v>
      </c>
      <c r="Q745">
        <f t="shared" si="11"/>
        <v>405</v>
      </c>
    </row>
    <row r="746" spans="16:17" x14ac:dyDescent="0.35">
      <c r="P746" s="34">
        <v>724</v>
      </c>
      <c r="Q746">
        <f t="shared" si="11"/>
        <v>725</v>
      </c>
    </row>
    <row r="747" spans="16:17" x14ac:dyDescent="0.35">
      <c r="P747" s="34">
        <v>285</v>
      </c>
      <c r="Q747">
        <f t="shared" si="11"/>
        <v>285</v>
      </c>
    </row>
    <row r="748" spans="16:17" x14ac:dyDescent="0.35">
      <c r="P748" s="34">
        <v>275</v>
      </c>
      <c r="Q748">
        <f t="shared" si="11"/>
        <v>275</v>
      </c>
    </row>
    <row r="749" spans="16:17" x14ac:dyDescent="0.35">
      <c r="P749" s="34">
        <v>870</v>
      </c>
      <c r="Q749">
        <f t="shared" si="11"/>
        <v>870</v>
      </c>
    </row>
    <row r="750" spans="16:17" x14ac:dyDescent="0.35">
      <c r="P750" s="34">
        <v>603</v>
      </c>
      <c r="Q750">
        <f t="shared" si="11"/>
        <v>605</v>
      </c>
    </row>
    <row r="751" spans="16:17" x14ac:dyDescent="0.35">
      <c r="P751" s="34">
        <v>431</v>
      </c>
      <c r="Q751">
        <f t="shared" si="11"/>
        <v>430</v>
      </c>
    </row>
    <row r="752" spans="16:17" x14ac:dyDescent="0.35">
      <c r="P752" s="34">
        <v>311</v>
      </c>
      <c r="Q752">
        <f t="shared" si="11"/>
        <v>310</v>
      </c>
    </row>
    <row r="753" spans="16:17" x14ac:dyDescent="0.35">
      <c r="P753" s="34">
        <v>743</v>
      </c>
      <c r="Q753">
        <f t="shared" si="11"/>
        <v>745</v>
      </c>
    </row>
    <row r="754" spans="16:17" x14ac:dyDescent="0.35">
      <c r="P754" s="34">
        <v>507</v>
      </c>
      <c r="Q754">
        <f t="shared" si="11"/>
        <v>505</v>
      </c>
    </row>
    <row r="755" spans="16:17" x14ac:dyDescent="0.35">
      <c r="P755" s="34">
        <v>592</v>
      </c>
      <c r="Q755">
        <f t="shared" si="11"/>
        <v>590</v>
      </c>
    </row>
    <row r="756" spans="16:17" x14ac:dyDescent="0.35">
      <c r="P756" s="34">
        <v>288</v>
      </c>
      <c r="Q756">
        <f t="shared" si="11"/>
        <v>290</v>
      </c>
    </row>
    <row r="757" spans="16:17" x14ac:dyDescent="0.35">
      <c r="P757" s="34">
        <v>434</v>
      </c>
      <c r="Q757">
        <f t="shared" si="11"/>
        <v>435</v>
      </c>
    </row>
    <row r="758" spans="16:17" x14ac:dyDescent="0.35">
      <c r="P758" s="34">
        <v>538</v>
      </c>
      <c r="Q758">
        <f t="shared" si="11"/>
        <v>540</v>
      </c>
    </row>
    <row r="759" spans="16:17" x14ac:dyDescent="0.35">
      <c r="P759" s="34">
        <v>356</v>
      </c>
      <c r="Q759">
        <f t="shared" si="11"/>
        <v>355</v>
      </c>
    </row>
    <row r="760" spans="16:17" x14ac:dyDescent="0.35">
      <c r="P760" s="34">
        <v>666</v>
      </c>
      <c r="Q760">
        <f t="shared" si="11"/>
        <v>665</v>
      </c>
    </row>
    <row r="761" spans="16:17" x14ac:dyDescent="0.35">
      <c r="P761" s="34">
        <v>409</v>
      </c>
      <c r="Q761">
        <f t="shared" si="11"/>
        <v>410</v>
      </c>
    </row>
    <row r="762" spans="16:17" x14ac:dyDescent="0.35">
      <c r="P762" s="34">
        <v>328</v>
      </c>
      <c r="Q762">
        <f t="shared" si="11"/>
        <v>330</v>
      </c>
    </row>
    <row r="763" spans="16:17" x14ac:dyDescent="0.35">
      <c r="P763" s="34">
        <v>666</v>
      </c>
      <c r="Q763">
        <f t="shared" si="11"/>
        <v>665</v>
      </c>
    </row>
    <row r="764" spans="16:17" x14ac:dyDescent="0.35">
      <c r="P764" s="34">
        <v>713</v>
      </c>
      <c r="Q764">
        <f t="shared" si="11"/>
        <v>715</v>
      </c>
    </row>
    <row r="765" spans="16:17" x14ac:dyDescent="0.35">
      <c r="P765" s="34">
        <v>236</v>
      </c>
      <c r="Q765">
        <f t="shared" si="11"/>
        <v>235</v>
      </c>
    </row>
    <row r="766" spans="16:17" x14ac:dyDescent="0.35">
      <c r="P766" s="34">
        <v>601</v>
      </c>
      <c r="Q766">
        <f t="shared" si="11"/>
        <v>600</v>
      </c>
    </row>
    <row r="767" spans="16:17" x14ac:dyDescent="0.35">
      <c r="P767" s="34">
        <v>791</v>
      </c>
      <c r="Q767">
        <f t="shared" si="11"/>
        <v>790</v>
      </c>
    </row>
    <row r="768" spans="16:17" x14ac:dyDescent="0.35">
      <c r="P768" s="34">
        <v>657</v>
      </c>
      <c r="Q768">
        <f t="shared" si="11"/>
        <v>655</v>
      </c>
    </row>
    <row r="769" spans="16:17" x14ac:dyDescent="0.35">
      <c r="P769" s="34">
        <v>383</v>
      </c>
      <c r="Q769">
        <f t="shared" si="11"/>
        <v>385</v>
      </c>
    </row>
    <row r="770" spans="16:17" x14ac:dyDescent="0.35">
      <c r="P770" s="34">
        <v>458</v>
      </c>
      <c r="Q770">
        <f t="shared" si="11"/>
        <v>460</v>
      </c>
    </row>
    <row r="771" spans="16:17" x14ac:dyDescent="0.35">
      <c r="P771" s="34">
        <v>212</v>
      </c>
      <c r="Q771">
        <f t="shared" si="11"/>
        <v>210</v>
      </c>
    </row>
    <row r="772" spans="16:17" x14ac:dyDescent="0.35">
      <c r="P772" s="34">
        <v>897</v>
      </c>
      <c r="Q772">
        <f t="shared" si="11"/>
        <v>895</v>
      </c>
    </row>
    <row r="773" spans="16:17" x14ac:dyDescent="0.35">
      <c r="P773" s="34">
        <v>341</v>
      </c>
      <c r="Q773">
        <f t="shared" si="11"/>
        <v>340</v>
      </c>
    </row>
    <row r="774" spans="16:17" x14ac:dyDescent="0.35">
      <c r="P774" s="34">
        <v>789</v>
      </c>
      <c r="Q774">
        <f t="shared" si="11"/>
        <v>790</v>
      </c>
    </row>
    <row r="775" spans="16:17" x14ac:dyDescent="0.35">
      <c r="P775" s="34">
        <v>250</v>
      </c>
      <c r="Q775">
        <f t="shared" si="11"/>
        <v>250</v>
      </c>
    </row>
    <row r="776" spans="16:17" x14ac:dyDescent="0.35">
      <c r="P776" s="34">
        <v>470</v>
      </c>
      <c r="Q776">
        <f t="shared" si="11"/>
        <v>470</v>
      </c>
    </row>
    <row r="777" spans="16:17" x14ac:dyDescent="0.35">
      <c r="P777" s="34">
        <v>775</v>
      </c>
      <c r="Q777">
        <f t="shared" si="11"/>
        <v>775</v>
      </c>
    </row>
    <row r="778" spans="16:17" x14ac:dyDescent="0.35">
      <c r="P778" s="34">
        <v>741</v>
      </c>
      <c r="Q778">
        <f t="shared" si="11"/>
        <v>740</v>
      </c>
    </row>
    <row r="779" spans="16:17" x14ac:dyDescent="0.35">
      <c r="P779" s="34">
        <v>479</v>
      </c>
      <c r="Q779">
        <f t="shared" si="11"/>
        <v>480</v>
      </c>
    </row>
    <row r="780" spans="16:17" x14ac:dyDescent="0.35">
      <c r="P780" s="34">
        <v>459</v>
      </c>
      <c r="Q780">
        <f t="shared" si="11"/>
        <v>460</v>
      </c>
    </row>
    <row r="781" spans="16:17" x14ac:dyDescent="0.35">
      <c r="P781" s="34">
        <v>303</v>
      </c>
      <c r="Q781">
        <f t="shared" si="11"/>
        <v>305</v>
      </c>
    </row>
    <row r="782" spans="16:17" x14ac:dyDescent="0.35">
      <c r="P782" s="34">
        <v>586</v>
      </c>
      <c r="Q782">
        <f t="shared" si="11"/>
        <v>585</v>
      </c>
    </row>
    <row r="783" spans="16:17" x14ac:dyDescent="0.35">
      <c r="P783" s="34">
        <v>771</v>
      </c>
      <c r="Q783">
        <f t="shared" si="11"/>
        <v>770</v>
      </c>
    </row>
    <row r="784" spans="16:17" x14ac:dyDescent="0.35">
      <c r="P784" s="34">
        <v>711</v>
      </c>
      <c r="Q784">
        <f t="shared" si="11"/>
        <v>710</v>
      </c>
    </row>
    <row r="785" spans="16:17" x14ac:dyDescent="0.35">
      <c r="P785" s="34">
        <v>557</v>
      </c>
      <c r="Q785">
        <f t="shared" si="11"/>
        <v>555</v>
      </c>
    </row>
    <row r="786" spans="16:17" x14ac:dyDescent="0.35">
      <c r="P786" s="34">
        <v>823</v>
      </c>
      <c r="Q786">
        <f t="shared" si="11"/>
        <v>825</v>
      </c>
    </row>
    <row r="787" spans="16:17" x14ac:dyDescent="0.35">
      <c r="P787" s="34">
        <v>553</v>
      </c>
      <c r="Q787">
        <f t="shared" si="11"/>
        <v>555</v>
      </c>
    </row>
    <row r="788" spans="16:17" x14ac:dyDescent="0.35">
      <c r="P788" s="34">
        <v>756</v>
      </c>
      <c r="Q788">
        <f t="shared" si="11"/>
        <v>755</v>
      </c>
    </row>
    <row r="789" spans="16:17" x14ac:dyDescent="0.35">
      <c r="P789" s="34">
        <v>325</v>
      </c>
      <c r="Q789">
        <f t="shared" si="11"/>
        <v>325</v>
      </c>
    </row>
    <row r="790" spans="16:17" x14ac:dyDescent="0.35">
      <c r="P790" s="34">
        <v>769</v>
      </c>
      <c r="Q790">
        <f t="shared" si="11"/>
        <v>770</v>
      </c>
    </row>
    <row r="791" spans="16:17" x14ac:dyDescent="0.35">
      <c r="P791" s="34">
        <v>873</v>
      </c>
      <c r="Q791">
        <f t="shared" si="11"/>
        <v>875</v>
      </c>
    </row>
    <row r="792" spans="16:17" x14ac:dyDescent="0.35">
      <c r="P792" s="34">
        <v>350</v>
      </c>
      <c r="Q792">
        <f t="shared" si="11"/>
        <v>350</v>
      </c>
    </row>
    <row r="793" spans="16:17" x14ac:dyDescent="0.35">
      <c r="P793" s="34">
        <v>738</v>
      </c>
      <c r="Q793">
        <f t="shared" si="11"/>
        <v>740</v>
      </c>
    </row>
    <row r="794" spans="16:17" x14ac:dyDescent="0.35">
      <c r="P794" s="34">
        <v>712</v>
      </c>
      <c r="Q794">
        <f t="shared" si="11"/>
        <v>710</v>
      </c>
    </row>
    <row r="795" spans="16:17" x14ac:dyDescent="0.35">
      <c r="P795" s="34">
        <v>577</v>
      </c>
      <c r="Q795">
        <f t="shared" si="11"/>
        <v>575</v>
      </c>
    </row>
    <row r="796" spans="16:17" x14ac:dyDescent="0.35">
      <c r="P796" s="34">
        <v>233</v>
      </c>
      <c r="Q796">
        <f t="shared" si="11"/>
        <v>235</v>
      </c>
    </row>
    <row r="797" spans="16:17" x14ac:dyDescent="0.35">
      <c r="P797" s="34">
        <v>863</v>
      </c>
      <c r="Q797">
        <f t="shared" si="11"/>
        <v>865</v>
      </c>
    </row>
    <row r="798" spans="16:17" x14ac:dyDescent="0.35">
      <c r="P798" s="34">
        <v>854</v>
      </c>
      <c r="Q798">
        <f t="shared" si="11"/>
        <v>855</v>
      </c>
    </row>
    <row r="799" spans="16:17" x14ac:dyDescent="0.35">
      <c r="P799" s="34">
        <v>434</v>
      </c>
      <c r="Q799">
        <f t="shared" si="11"/>
        <v>435</v>
      </c>
    </row>
    <row r="800" spans="16:17" x14ac:dyDescent="0.35">
      <c r="P800" s="34">
        <v>708</v>
      </c>
      <c r="Q800">
        <f t="shared" si="11"/>
        <v>710</v>
      </c>
    </row>
    <row r="801" spans="16:17" x14ac:dyDescent="0.35">
      <c r="P801" s="34">
        <v>339</v>
      </c>
      <c r="Q801">
        <f t="shared" si="11"/>
        <v>340</v>
      </c>
    </row>
    <row r="802" spans="16:17" x14ac:dyDescent="0.35">
      <c r="P802" s="34">
        <v>414</v>
      </c>
      <c r="Q802">
        <f t="shared" si="11"/>
        <v>415</v>
      </c>
    </row>
    <row r="803" spans="16:17" x14ac:dyDescent="0.35">
      <c r="P803" s="34">
        <v>573</v>
      </c>
      <c r="Q803">
        <f t="shared" ref="Q803:Q827" si="12">ROUND(P803/5,0)*5</f>
        <v>575</v>
      </c>
    </row>
    <row r="804" spans="16:17" x14ac:dyDescent="0.35">
      <c r="P804" s="34">
        <v>318</v>
      </c>
      <c r="Q804">
        <f t="shared" si="12"/>
        <v>320</v>
      </c>
    </row>
    <row r="805" spans="16:17" x14ac:dyDescent="0.35">
      <c r="P805" s="34">
        <v>265</v>
      </c>
      <c r="Q805">
        <f t="shared" si="12"/>
        <v>265</v>
      </c>
    </row>
    <row r="806" spans="16:17" x14ac:dyDescent="0.35">
      <c r="P806" s="34">
        <v>626</v>
      </c>
      <c r="Q806">
        <f t="shared" si="12"/>
        <v>625</v>
      </c>
    </row>
    <row r="807" spans="16:17" x14ac:dyDescent="0.35">
      <c r="P807" s="34">
        <v>332</v>
      </c>
      <c r="Q807">
        <f t="shared" si="12"/>
        <v>330</v>
      </c>
    </row>
    <row r="808" spans="16:17" x14ac:dyDescent="0.35">
      <c r="P808" s="34">
        <v>881</v>
      </c>
      <c r="Q808">
        <f t="shared" si="12"/>
        <v>880</v>
      </c>
    </row>
    <row r="809" spans="16:17" x14ac:dyDescent="0.35">
      <c r="P809" s="34">
        <v>699</v>
      </c>
      <c r="Q809">
        <f t="shared" si="12"/>
        <v>700</v>
      </c>
    </row>
    <row r="810" spans="16:17" x14ac:dyDescent="0.35">
      <c r="P810" s="34">
        <v>579</v>
      </c>
      <c r="Q810">
        <f t="shared" si="12"/>
        <v>580</v>
      </c>
    </row>
    <row r="811" spans="16:17" x14ac:dyDescent="0.35">
      <c r="P811" s="34">
        <v>858</v>
      </c>
      <c r="Q811">
        <f t="shared" si="12"/>
        <v>860</v>
      </c>
    </row>
    <row r="812" spans="16:17" x14ac:dyDescent="0.35">
      <c r="P812" s="34">
        <v>435</v>
      </c>
      <c r="Q812">
        <f t="shared" si="12"/>
        <v>435</v>
      </c>
    </row>
    <row r="813" spans="16:17" x14ac:dyDescent="0.35">
      <c r="P813" s="34">
        <v>275</v>
      </c>
      <c r="Q813">
        <f t="shared" si="12"/>
        <v>275</v>
      </c>
    </row>
    <row r="814" spans="16:17" x14ac:dyDescent="0.35">
      <c r="P814" s="34">
        <v>599</v>
      </c>
      <c r="Q814">
        <f t="shared" si="12"/>
        <v>600</v>
      </c>
    </row>
    <row r="815" spans="16:17" x14ac:dyDescent="0.35">
      <c r="P815" s="34">
        <v>503</v>
      </c>
      <c r="Q815">
        <f t="shared" si="12"/>
        <v>505</v>
      </c>
    </row>
    <row r="816" spans="16:17" x14ac:dyDescent="0.35">
      <c r="P816" s="34">
        <v>501</v>
      </c>
      <c r="Q816">
        <f t="shared" si="12"/>
        <v>500</v>
      </c>
    </row>
    <row r="817" spans="16:17" x14ac:dyDescent="0.35">
      <c r="P817" s="34">
        <v>257</v>
      </c>
      <c r="Q817">
        <f t="shared" si="12"/>
        <v>255</v>
      </c>
    </row>
    <row r="818" spans="16:17" x14ac:dyDescent="0.35">
      <c r="P818" s="34">
        <v>350</v>
      </c>
      <c r="Q818">
        <f t="shared" si="12"/>
        <v>350</v>
      </c>
    </row>
    <row r="819" spans="16:17" x14ac:dyDescent="0.35">
      <c r="P819" s="34">
        <v>725</v>
      </c>
      <c r="Q819">
        <f t="shared" si="12"/>
        <v>725</v>
      </c>
    </row>
    <row r="820" spans="16:17" x14ac:dyDescent="0.35">
      <c r="P820" s="34">
        <v>514</v>
      </c>
      <c r="Q820">
        <f t="shared" si="12"/>
        <v>515</v>
      </c>
    </row>
    <row r="821" spans="16:17" x14ac:dyDescent="0.35">
      <c r="P821" s="34">
        <v>359</v>
      </c>
      <c r="Q821">
        <f t="shared" si="12"/>
        <v>360</v>
      </c>
    </row>
    <row r="822" spans="16:17" x14ac:dyDescent="0.35">
      <c r="P822" s="34">
        <v>479</v>
      </c>
      <c r="Q822">
        <f t="shared" si="12"/>
        <v>480</v>
      </c>
    </row>
    <row r="823" spans="16:17" x14ac:dyDescent="0.35">
      <c r="P823" s="34">
        <v>328</v>
      </c>
      <c r="Q823">
        <f t="shared" si="12"/>
        <v>330</v>
      </c>
    </row>
    <row r="824" spans="16:17" x14ac:dyDescent="0.35">
      <c r="P824" s="34">
        <v>751</v>
      </c>
      <c r="Q824">
        <f t="shared" si="12"/>
        <v>750</v>
      </c>
    </row>
    <row r="825" spans="16:17" x14ac:dyDescent="0.35">
      <c r="P825" s="34">
        <v>777</v>
      </c>
      <c r="Q825">
        <f t="shared" si="12"/>
        <v>775</v>
      </c>
    </row>
    <row r="826" spans="16:17" x14ac:dyDescent="0.35">
      <c r="P826" s="34">
        <v>602</v>
      </c>
      <c r="Q826">
        <f t="shared" si="12"/>
        <v>600</v>
      </c>
    </row>
    <row r="827" spans="16:17" x14ac:dyDescent="0.35">
      <c r="P827" s="36">
        <v>880</v>
      </c>
      <c r="Q827">
        <f t="shared" si="12"/>
        <v>880</v>
      </c>
    </row>
  </sheetData>
  <pageMargins left="0.7" right="0.7" top="0.75" bottom="0.75" header="0.3" footer="0.3"/>
  <drawing r:id="rId7"/>
  <tableParts count="1">
    <tablePart r:id="rId8"/>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7525-710F-425F-89DF-BEBFEAA43D5F}">
  <dimension ref="A1:AD102"/>
  <sheetViews>
    <sheetView topLeftCell="C1" workbookViewId="0">
      <selection activeCell="Y9" sqref="Y9"/>
    </sheetView>
  </sheetViews>
  <sheetFormatPr defaultRowHeight="14.5" x14ac:dyDescent="0.35"/>
  <cols>
    <col min="1" max="1" width="60.81640625" bestFit="1" customWidth="1"/>
    <col min="3" max="3" width="10.7265625" bestFit="1" customWidth="1"/>
    <col min="4" max="4" width="15.81640625" bestFit="1" customWidth="1"/>
    <col min="5" max="5" width="21.7265625" bestFit="1" customWidth="1"/>
    <col min="6" max="6" width="17.7265625" bestFit="1" customWidth="1"/>
    <col min="7" max="7" width="12.36328125" bestFit="1" customWidth="1"/>
    <col min="8" max="8" width="12.7265625" bestFit="1" customWidth="1"/>
    <col min="10" max="10" width="26.7265625" bestFit="1" customWidth="1"/>
    <col min="11" max="11" width="23.7265625" bestFit="1" customWidth="1"/>
    <col min="13" max="13" width="10.7265625" bestFit="1" customWidth="1"/>
    <col min="14" max="14" width="10.54296875" bestFit="1" customWidth="1"/>
    <col min="15" max="15" width="15.81640625" bestFit="1" customWidth="1"/>
    <col min="16" max="16" width="10.7265625" bestFit="1" customWidth="1"/>
    <col min="17" max="17" width="13" bestFit="1" customWidth="1"/>
    <col min="24" max="24" width="26.7265625" bestFit="1" customWidth="1"/>
    <col min="25" max="25" width="17.54296875" bestFit="1" customWidth="1"/>
  </cols>
  <sheetData>
    <row r="1" spans="1:30" x14ac:dyDescent="0.35">
      <c r="A1" s="8" t="s">
        <v>1687</v>
      </c>
    </row>
    <row r="2" spans="1:30" x14ac:dyDescent="0.35">
      <c r="A2" t="s">
        <v>1688</v>
      </c>
      <c r="C2" t="s">
        <v>1688</v>
      </c>
    </row>
    <row r="3" spans="1:30" x14ac:dyDescent="0.35">
      <c r="A3" t="s">
        <v>1689</v>
      </c>
      <c r="J3" t="s">
        <v>1689</v>
      </c>
      <c r="M3" t="s">
        <v>1690</v>
      </c>
    </row>
    <row r="4" spans="1:30" x14ac:dyDescent="0.35">
      <c r="A4" t="s">
        <v>1690</v>
      </c>
      <c r="C4" s="11" t="s">
        <v>1809</v>
      </c>
      <c r="D4" t="s">
        <v>1805</v>
      </c>
      <c r="E4" t="s">
        <v>1808</v>
      </c>
      <c r="G4" s="11" t="s">
        <v>1810</v>
      </c>
      <c r="H4" t="s">
        <v>1811</v>
      </c>
      <c r="X4" t="s">
        <v>1692</v>
      </c>
    </row>
    <row r="5" spans="1:30" x14ac:dyDescent="0.35">
      <c r="A5" t="s">
        <v>1691</v>
      </c>
      <c r="C5" s="12" t="s">
        <v>1703</v>
      </c>
      <c r="D5" s="13">
        <v>120</v>
      </c>
      <c r="E5" s="13">
        <v>121.55919395465995</v>
      </c>
      <c r="G5" s="12">
        <v>60</v>
      </c>
      <c r="H5" s="13">
        <v>0.51226260133467139</v>
      </c>
      <c r="J5" s="11" t="s">
        <v>162</v>
      </c>
      <c r="K5" t="s">
        <v>1813</v>
      </c>
      <c r="M5" s="11" t="s">
        <v>1807</v>
      </c>
      <c r="N5" t="s">
        <v>1814</v>
      </c>
      <c r="AD5" t="s">
        <v>1693</v>
      </c>
    </row>
    <row r="6" spans="1:30" x14ac:dyDescent="0.35">
      <c r="A6" t="s">
        <v>1692</v>
      </c>
      <c r="C6" s="12" t="s">
        <v>1721</v>
      </c>
      <c r="D6" s="13">
        <v>183</v>
      </c>
      <c r="E6" s="13">
        <v>121.55919395465995</v>
      </c>
      <c r="G6" s="12">
        <v>65</v>
      </c>
      <c r="H6" s="13">
        <v>0.52992042789102978</v>
      </c>
      <c r="J6" s="12" t="s">
        <v>168</v>
      </c>
      <c r="K6" s="13">
        <v>21</v>
      </c>
      <c r="M6" s="15" t="s">
        <v>1704</v>
      </c>
      <c r="N6" s="13">
        <v>35</v>
      </c>
      <c r="X6" s="11" t="s">
        <v>162</v>
      </c>
      <c r="Y6" t="s">
        <v>1816</v>
      </c>
    </row>
    <row r="7" spans="1:30" x14ac:dyDescent="0.35">
      <c r="A7" t="s">
        <v>1693</v>
      </c>
      <c r="C7" s="12" t="s">
        <v>1752</v>
      </c>
      <c r="D7" s="13">
        <v>75</v>
      </c>
      <c r="E7" s="13">
        <v>121.55919395465995</v>
      </c>
      <c r="G7" s="12">
        <v>72</v>
      </c>
      <c r="H7" s="13">
        <v>0.43670550660094404</v>
      </c>
      <c r="J7" s="12" t="s">
        <v>164</v>
      </c>
      <c r="K7" s="13">
        <v>90</v>
      </c>
      <c r="M7" s="15" t="s">
        <v>1705</v>
      </c>
      <c r="N7" s="13">
        <v>36</v>
      </c>
      <c r="X7" s="12" t="s">
        <v>168</v>
      </c>
      <c r="Y7" s="13">
        <v>1995</v>
      </c>
    </row>
    <row r="8" spans="1:30" x14ac:dyDescent="0.35">
      <c r="C8" s="12" t="s">
        <v>1784</v>
      </c>
      <c r="D8" s="13">
        <v>13</v>
      </c>
      <c r="E8" s="13">
        <v>121.55919395465995</v>
      </c>
      <c r="G8" s="12">
        <v>95</v>
      </c>
      <c r="H8" s="13">
        <v>0.49825792240003219</v>
      </c>
      <c r="J8" s="12" t="s">
        <v>165</v>
      </c>
      <c r="K8" s="13">
        <v>89</v>
      </c>
      <c r="M8" s="15" t="s">
        <v>1706</v>
      </c>
      <c r="N8" s="13">
        <v>57</v>
      </c>
      <c r="X8" s="12" t="s">
        <v>164</v>
      </c>
      <c r="Y8" s="13">
        <v>5850</v>
      </c>
    </row>
    <row r="9" spans="1:30" x14ac:dyDescent="0.35">
      <c r="C9" s="12" t="s">
        <v>1700</v>
      </c>
      <c r="D9" s="13">
        <v>391</v>
      </c>
      <c r="E9" s="13">
        <v>121.55919395465995</v>
      </c>
      <c r="G9" s="12">
        <v>130</v>
      </c>
      <c r="H9" s="13">
        <v>0.41992423121767319</v>
      </c>
      <c r="J9" s="12" t="s">
        <v>166</v>
      </c>
      <c r="K9" s="13">
        <v>81</v>
      </c>
      <c r="M9" s="15" t="s">
        <v>1707</v>
      </c>
      <c r="N9" s="13">
        <v>24</v>
      </c>
      <c r="X9" s="12" t="s">
        <v>165</v>
      </c>
      <c r="Y9" s="13">
        <v>22250</v>
      </c>
    </row>
    <row r="10" spans="1:30" x14ac:dyDescent="0.35">
      <c r="G10" s="12">
        <v>250</v>
      </c>
      <c r="H10" s="13">
        <v>0.44116651846343735</v>
      </c>
      <c r="J10" s="12" t="s">
        <v>167</v>
      </c>
      <c r="K10" s="13">
        <v>28</v>
      </c>
      <c r="M10" s="15" t="s">
        <v>1708</v>
      </c>
      <c r="N10" s="13">
        <v>27</v>
      </c>
      <c r="X10" s="12" t="s">
        <v>166</v>
      </c>
      <c r="Y10" s="13">
        <v>10530</v>
      </c>
    </row>
    <row r="11" spans="1:30" x14ac:dyDescent="0.35">
      <c r="G11" s="12" t="s">
        <v>1700</v>
      </c>
      <c r="H11" s="13">
        <v>0.46441724330209494</v>
      </c>
      <c r="J11" s="12" t="s">
        <v>163</v>
      </c>
      <c r="K11" s="13">
        <v>82</v>
      </c>
      <c r="M11" s="15" t="s">
        <v>1709</v>
      </c>
      <c r="N11" s="13">
        <v>6</v>
      </c>
      <c r="X11" s="12" t="s">
        <v>167</v>
      </c>
      <c r="Y11" s="13">
        <v>1680</v>
      </c>
    </row>
    <row r="12" spans="1:30" x14ac:dyDescent="0.35">
      <c r="J12" s="12" t="s">
        <v>1700</v>
      </c>
      <c r="K12" s="13">
        <v>391</v>
      </c>
      <c r="M12" s="15" t="s">
        <v>1710</v>
      </c>
      <c r="N12" s="13">
        <v>28</v>
      </c>
      <c r="X12" s="12" t="s">
        <v>163</v>
      </c>
      <c r="Y12" s="13">
        <v>5904</v>
      </c>
    </row>
    <row r="13" spans="1:30" x14ac:dyDescent="0.35">
      <c r="M13" s="15" t="s">
        <v>1711</v>
      </c>
      <c r="N13" s="13">
        <v>28</v>
      </c>
      <c r="X13" s="12" t="s">
        <v>1700</v>
      </c>
      <c r="Y13" s="13">
        <v>48209</v>
      </c>
    </row>
    <row r="14" spans="1:30" x14ac:dyDescent="0.35">
      <c r="G14" s="11" t="s">
        <v>1699</v>
      </c>
      <c r="H14" t="s">
        <v>1812</v>
      </c>
      <c r="M14" s="15" t="s">
        <v>1712</v>
      </c>
      <c r="N14" s="13">
        <v>8</v>
      </c>
    </row>
    <row r="15" spans="1:30" x14ac:dyDescent="0.35">
      <c r="G15" s="12" t="s">
        <v>1703</v>
      </c>
      <c r="H15" s="13">
        <v>14639</v>
      </c>
      <c r="M15" s="15" t="s">
        <v>1713</v>
      </c>
      <c r="N15" s="13">
        <v>83</v>
      </c>
    </row>
    <row r="16" spans="1:30" x14ac:dyDescent="0.35">
      <c r="G16" s="12" t="s">
        <v>1721</v>
      </c>
      <c r="H16" s="13">
        <v>22709</v>
      </c>
      <c r="M16" s="15" t="s">
        <v>1714</v>
      </c>
      <c r="N16" s="13">
        <v>60</v>
      </c>
    </row>
    <row r="17" spans="7:17" x14ac:dyDescent="0.35">
      <c r="G17" s="12" t="s">
        <v>1752</v>
      </c>
      <c r="H17" s="13">
        <v>9188</v>
      </c>
      <c r="M17" s="15" t="s">
        <v>1715</v>
      </c>
      <c r="N17" s="13">
        <v>42</v>
      </c>
    </row>
    <row r="18" spans="7:17" x14ac:dyDescent="0.35">
      <c r="G18" s="12" t="s">
        <v>1784</v>
      </c>
      <c r="H18" s="13">
        <v>1673</v>
      </c>
      <c r="M18" s="15" t="s">
        <v>1716</v>
      </c>
      <c r="N18" s="13">
        <v>71</v>
      </c>
    </row>
    <row r="19" spans="7:17" x14ac:dyDescent="0.35">
      <c r="G19" s="12" t="s">
        <v>1700</v>
      </c>
      <c r="H19" s="13">
        <v>48209</v>
      </c>
      <c r="M19" s="15" t="s">
        <v>1717</v>
      </c>
      <c r="N19" s="13">
        <v>32</v>
      </c>
    </row>
    <row r="20" spans="7:17" x14ac:dyDescent="0.35">
      <c r="M20" s="15" t="s">
        <v>1718</v>
      </c>
      <c r="N20" s="13">
        <v>27</v>
      </c>
      <c r="P20" t="s">
        <v>1691</v>
      </c>
    </row>
    <row r="21" spans="7:17" x14ac:dyDescent="0.35">
      <c r="M21" s="15" t="s">
        <v>1719</v>
      </c>
      <c r="N21" s="13">
        <v>88</v>
      </c>
    </row>
    <row r="22" spans="7:17" x14ac:dyDescent="0.35">
      <c r="M22" s="15" t="s">
        <v>1720</v>
      </c>
      <c r="N22" s="13">
        <v>68</v>
      </c>
      <c r="P22" s="11" t="s">
        <v>1807</v>
      </c>
      <c r="Q22" t="s">
        <v>1815</v>
      </c>
    </row>
    <row r="23" spans="7:17" x14ac:dyDescent="0.35">
      <c r="M23" s="15" t="s">
        <v>1722</v>
      </c>
      <c r="N23" s="13">
        <v>17</v>
      </c>
      <c r="P23" s="15" t="s">
        <v>1704</v>
      </c>
      <c r="Q23" s="13">
        <v>969</v>
      </c>
    </row>
    <row r="24" spans="7:17" x14ac:dyDescent="0.35">
      <c r="M24" s="15" t="s">
        <v>1723</v>
      </c>
      <c r="N24" s="13">
        <v>56</v>
      </c>
      <c r="P24" s="15" t="s">
        <v>1705</v>
      </c>
      <c r="Q24" s="13">
        <v>849</v>
      </c>
    </row>
    <row r="25" spans="7:17" x14ac:dyDescent="0.35">
      <c r="M25" s="15" t="s">
        <v>1724</v>
      </c>
      <c r="N25" s="13">
        <v>1</v>
      </c>
      <c r="P25" s="15" t="s">
        <v>1706</v>
      </c>
      <c r="Q25" s="13">
        <v>1207</v>
      </c>
    </row>
    <row r="26" spans="7:17" x14ac:dyDescent="0.35">
      <c r="M26" s="15" t="s">
        <v>1725</v>
      </c>
      <c r="N26" s="13">
        <v>81</v>
      </c>
      <c r="P26" s="15" t="s">
        <v>1707</v>
      </c>
      <c r="Q26" s="13">
        <v>267</v>
      </c>
    </row>
    <row r="27" spans="7:17" x14ac:dyDescent="0.35">
      <c r="M27" s="15" t="s">
        <v>1726</v>
      </c>
      <c r="N27" s="13">
        <v>2</v>
      </c>
      <c r="P27" s="15" t="s">
        <v>1708</v>
      </c>
      <c r="Q27" s="13">
        <v>945</v>
      </c>
    </row>
    <row r="28" spans="7:17" x14ac:dyDescent="0.35">
      <c r="M28" s="15" t="s">
        <v>1727</v>
      </c>
      <c r="N28" s="13">
        <v>50</v>
      </c>
      <c r="P28" s="15" t="s">
        <v>1709</v>
      </c>
      <c r="Q28" s="13">
        <v>322</v>
      </c>
    </row>
    <row r="29" spans="7:17" x14ac:dyDescent="0.35">
      <c r="M29" s="15" t="s">
        <v>1728</v>
      </c>
      <c r="N29" s="13">
        <v>34</v>
      </c>
      <c r="P29" s="15" t="s">
        <v>1710</v>
      </c>
      <c r="Q29" s="13">
        <v>767</v>
      </c>
    </row>
    <row r="30" spans="7:17" x14ac:dyDescent="0.35">
      <c r="M30" s="15" t="s">
        <v>1729</v>
      </c>
      <c r="N30" s="13">
        <v>36</v>
      </c>
      <c r="P30" s="15" t="s">
        <v>1711</v>
      </c>
      <c r="Q30" s="13">
        <v>292</v>
      </c>
    </row>
    <row r="31" spans="7:17" x14ac:dyDescent="0.35">
      <c r="M31" s="15" t="s">
        <v>1730</v>
      </c>
      <c r="N31" s="13">
        <v>27</v>
      </c>
      <c r="P31" s="15" t="s">
        <v>1712</v>
      </c>
      <c r="Q31" s="13">
        <v>322</v>
      </c>
    </row>
    <row r="32" spans="7:17" x14ac:dyDescent="0.35">
      <c r="M32" s="15" t="s">
        <v>1731</v>
      </c>
      <c r="N32" s="13">
        <v>39</v>
      </c>
      <c r="P32" s="15" t="s">
        <v>1713</v>
      </c>
      <c r="Q32" s="13">
        <v>1099</v>
      </c>
    </row>
    <row r="33" spans="13:17" x14ac:dyDescent="0.35">
      <c r="M33" s="15" t="s">
        <v>1732</v>
      </c>
      <c r="N33" s="13">
        <v>58</v>
      </c>
      <c r="P33" s="15" t="s">
        <v>1714</v>
      </c>
      <c r="Q33" s="13">
        <v>1022</v>
      </c>
    </row>
    <row r="34" spans="13:17" x14ac:dyDescent="0.35">
      <c r="M34" s="15" t="s">
        <v>1733</v>
      </c>
      <c r="N34" s="13">
        <v>25</v>
      </c>
      <c r="P34" s="15" t="s">
        <v>1715</v>
      </c>
      <c r="Q34" s="13">
        <v>842</v>
      </c>
    </row>
    <row r="35" spans="13:17" x14ac:dyDescent="0.35">
      <c r="M35" s="15" t="s">
        <v>1734</v>
      </c>
      <c r="N35" s="13">
        <v>93</v>
      </c>
      <c r="P35" s="15" t="s">
        <v>1716</v>
      </c>
      <c r="Q35" s="13">
        <v>1505</v>
      </c>
    </row>
    <row r="36" spans="13:17" x14ac:dyDescent="0.35">
      <c r="M36" s="15" t="s">
        <v>1735</v>
      </c>
      <c r="N36" s="13">
        <v>51</v>
      </c>
      <c r="P36" s="15" t="s">
        <v>1717</v>
      </c>
      <c r="Q36" s="13">
        <v>950</v>
      </c>
    </row>
    <row r="37" spans="13:17" x14ac:dyDescent="0.35">
      <c r="M37" s="15" t="s">
        <v>1736</v>
      </c>
      <c r="N37" s="13">
        <v>55</v>
      </c>
      <c r="P37" s="15" t="s">
        <v>1718</v>
      </c>
      <c r="Q37" s="13">
        <v>690</v>
      </c>
    </row>
    <row r="38" spans="13:17" x14ac:dyDescent="0.35">
      <c r="M38" s="15" t="s">
        <v>1737</v>
      </c>
      <c r="N38" s="13">
        <v>9</v>
      </c>
      <c r="P38" s="15" t="s">
        <v>1719</v>
      </c>
      <c r="Q38" s="13">
        <v>1310</v>
      </c>
    </row>
    <row r="39" spans="13:17" x14ac:dyDescent="0.35">
      <c r="M39" s="15" t="s">
        <v>1738</v>
      </c>
      <c r="N39" s="13">
        <v>33</v>
      </c>
      <c r="P39" s="15" t="s">
        <v>1720</v>
      </c>
      <c r="Q39" s="13">
        <v>1281</v>
      </c>
    </row>
    <row r="40" spans="13:17" x14ac:dyDescent="0.35">
      <c r="M40" s="15" t="s">
        <v>1739</v>
      </c>
      <c r="N40" s="13">
        <v>49</v>
      </c>
      <c r="P40" s="15" t="s">
        <v>1722</v>
      </c>
      <c r="Q40" s="13">
        <v>510</v>
      </c>
    </row>
    <row r="41" spans="13:17" x14ac:dyDescent="0.35">
      <c r="M41" s="15" t="s">
        <v>1740</v>
      </c>
      <c r="N41" s="13">
        <v>68</v>
      </c>
      <c r="P41" s="15" t="s">
        <v>1723</v>
      </c>
      <c r="Q41" s="13">
        <v>1479</v>
      </c>
    </row>
    <row r="42" spans="13:17" x14ac:dyDescent="0.35">
      <c r="M42" s="15" t="s">
        <v>1741</v>
      </c>
      <c r="N42" s="13">
        <v>46</v>
      </c>
      <c r="P42" s="15" t="s">
        <v>1724</v>
      </c>
      <c r="Q42" s="13">
        <v>250</v>
      </c>
    </row>
    <row r="43" spans="13:17" x14ac:dyDescent="0.35">
      <c r="M43" s="15" t="s">
        <v>1742</v>
      </c>
      <c r="N43" s="13">
        <v>69</v>
      </c>
      <c r="P43" s="15" t="s">
        <v>1725</v>
      </c>
      <c r="Q43" s="13">
        <v>1623</v>
      </c>
    </row>
    <row r="44" spans="13:17" x14ac:dyDescent="0.35">
      <c r="M44" s="15" t="s">
        <v>1743</v>
      </c>
      <c r="N44" s="13">
        <v>68</v>
      </c>
      <c r="P44" s="15" t="s">
        <v>1726</v>
      </c>
      <c r="Q44" s="13">
        <v>250</v>
      </c>
    </row>
    <row r="45" spans="13:17" x14ac:dyDescent="0.35">
      <c r="M45" s="15" t="s">
        <v>1744</v>
      </c>
      <c r="N45" s="13">
        <v>34</v>
      </c>
      <c r="P45" s="15" t="s">
        <v>1727</v>
      </c>
      <c r="Q45" s="13">
        <v>619</v>
      </c>
    </row>
    <row r="46" spans="13:17" x14ac:dyDescent="0.35">
      <c r="M46" s="15" t="s">
        <v>1745</v>
      </c>
      <c r="N46" s="13">
        <v>14</v>
      </c>
      <c r="P46" s="15" t="s">
        <v>1728</v>
      </c>
      <c r="Q46" s="13">
        <v>582</v>
      </c>
    </row>
    <row r="47" spans="13:17" x14ac:dyDescent="0.35">
      <c r="M47" s="15" t="s">
        <v>1746</v>
      </c>
      <c r="N47" s="13">
        <v>10</v>
      </c>
      <c r="P47" s="15" t="s">
        <v>1729</v>
      </c>
      <c r="Q47" s="13">
        <v>700</v>
      </c>
    </row>
    <row r="48" spans="13:17" x14ac:dyDescent="0.35">
      <c r="M48" s="15" t="s">
        <v>1747</v>
      </c>
      <c r="N48" s="13">
        <v>1</v>
      </c>
      <c r="P48" s="15" t="s">
        <v>1730</v>
      </c>
      <c r="Q48" s="13">
        <v>897</v>
      </c>
    </row>
    <row r="49" spans="13:17" x14ac:dyDescent="0.35">
      <c r="M49" s="15" t="s">
        <v>1748</v>
      </c>
      <c r="N49" s="13">
        <v>49</v>
      </c>
      <c r="P49" s="15" t="s">
        <v>1731</v>
      </c>
      <c r="Q49" s="13">
        <v>860</v>
      </c>
    </row>
    <row r="50" spans="13:17" x14ac:dyDescent="0.35">
      <c r="M50" s="15" t="s">
        <v>1749</v>
      </c>
      <c r="N50" s="13">
        <v>8</v>
      </c>
      <c r="P50" s="15" t="s">
        <v>1732</v>
      </c>
      <c r="Q50" s="13">
        <v>1077</v>
      </c>
    </row>
    <row r="51" spans="13:17" x14ac:dyDescent="0.35">
      <c r="M51" s="15" t="s">
        <v>1750</v>
      </c>
      <c r="N51" s="13">
        <v>11</v>
      </c>
      <c r="P51" s="15" t="s">
        <v>1733</v>
      </c>
      <c r="Q51" s="13">
        <v>447</v>
      </c>
    </row>
    <row r="52" spans="13:17" x14ac:dyDescent="0.35">
      <c r="M52" s="15" t="s">
        <v>1753</v>
      </c>
      <c r="N52" s="13">
        <v>38</v>
      </c>
      <c r="P52" s="15" t="s">
        <v>1734</v>
      </c>
      <c r="Q52" s="13">
        <v>2508</v>
      </c>
    </row>
    <row r="53" spans="13:17" x14ac:dyDescent="0.35">
      <c r="M53" s="15" t="s">
        <v>1754</v>
      </c>
      <c r="N53" s="13">
        <v>2</v>
      </c>
      <c r="P53" s="15" t="s">
        <v>1735</v>
      </c>
      <c r="Q53" s="13">
        <v>821</v>
      </c>
    </row>
    <row r="54" spans="13:17" x14ac:dyDescent="0.35">
      <c r="M54" s="15" t="s">
        <v>1755</v>
      </c>
      <c r="N54" s="13">
        <v>7</v>
      </c>
      <c r="P54" s="15" t="s">
        <v>1736</v>
      </c>
      <c r="Q54" s="13">
        <v>921</v>
      </c>
    </row>
    <row r="55" spans="13:17" x14ac:dyDescent="0.35">
      <c r="M55" s="15" t="s">
        <v>1756</v>
      </c>
      <c r="N55" s="13">
        <v>4</v>
      </c>
      <c r="P55" s="15" t="s">
        <v>1737</v>
      </c>
      <c r="Q55" s="13">
        <v>345</v>
      </c>
    </row>
    <row r="56" spans="13:17" x14ac:dyDescent="0.35">
      <c r="M56" s="15" t="s">
        <v>1757</v>
      </c>
      <c r="N56" s="13">
        <v>14</v>
      </c>
      <c r="P56" s="15" t="s">
        <v>1738</v>
      </c>
      <c r="Q56" s="13">
        <v>1459</v>
      </c>
    </row>
    <row r="57" spans="13:17" x14ac:dyDescent="0.35">
      <c r="M57" s="15" t="s">
        <v>1758</v>
      </c>
      <c r="N57" s="13">
        <v>8</v>
      </c>
      <c r="P57" s="15" t="s">
        <v>1739</v>
      </c>
      <c r="Q57" s="13">
        <v>1154</v>
      </c>
    </row>
    <row r="58" spans="13:17" x14ac:dyDescent="0.35">
      <c r="M58" s="15" t="s">
        <v>1759</v>
      </c>
      <c r="N58" s="13">
        <v>2</v>
      </c>
      <c r="P58" s="15" t="s">
        <v>1740</v>
      </c>
      <c r="Q58" s="13">
        <v>791</v>
      </c>
    </row>
    <row r="59" spans="13:17" x14ac:dyDescent="0.35">
      <c r="M59" s="15" t="s">
        <v>1760</v>
      </c>
      <c r="N59" s="13">
        <v>3</v>
      </c>
      <c r="P59" s="15" t="s">
        <v>1741</v>
      </c>
      <c r="Q59" s="13">
        <v>1041</v>
      </c>
    </row>
    <row r="60" spans="13:17" x14ac:dyDescent="0.35">
      <c r="M60" s="15" t="s">
        <v>1761</v>
      </c>
      <c r="N60" s="13">
        <v>20</v>
      </c>
      <c r="P60" s="15" t="s">
        <v>1742</v>
      </c>
      <c r="Q60" s="13">
        <v>1361</v>
      </c>
    </row>
    <row r="61" spans="13:17" x14ac:dyDescent="0.35">
      <c r="M61" s="15" t="s">
        <v>1762</v>
      </c>
      <c r="N61" s="13">
        <v>5</v>
      </c>
      <c r="P61" s="15" t="s">
        <v>1743</v>
      </c>
      <c r="Q61" s="13">
        <v>1029</v>
      </c>
    </row>
    <row r="62" spans="13:17" x14ac:dyDescent="0.35">
      <c r="M62" s="15" t="s">
        <v>1763</v>
      </c>
      <c r="N62" s="13">
        <v>13</v>
      </c>
      <c r="P62" s="15" t="s">
        <v>1744</v>
      </c>
      <c r="Q62" s="13">
        <v>647</v>
      </c>
    </row>
    <row r="63" spans="13:17" x14ac:dyDescent="0.35">
      <c r="M63" s="15" t="s">
        <v>1764</v>
      </c>
      <c r="N63" s="13">
        <v>31</v>
      </c>
      <c r="P63" s="15" t="s">
        <v>1745</v>
      </c>
      <c r="Q63" s="13">
        <v>137</v>
      </c>
    </row>
    <row r="64" spans="13:17" x14ac:dyDescent="0.35">
      <c r="M64" s="15" t="s">
        <v>1765</v>
      </c>
      <c r="N64" s="13">
        <v>2</v>
      </c>
      <c r="P64" s="15" t="s">
        <v>1746</v>
      </c>
      <c r="Q64" s="13">
        <v>72</v>
      </c>
    </row>
    <row r="65" spans="13:17" x14ac:dyDescent="0.35">
      <c r="M65" s="15" t="s">
        <v>1766</v>
      </c>
      <c r="N65" s="13">
        <v>16</v>
      </c>
      <c r="P65" s="15" t="s">
        <v>1747</v>
      </c>
      <c r="Q65" s="13">
        <v>250</v>
      </c>
    </row>
    <row r="66" spans="13:17" x14ac:dyDescent="0.35">
      <c r="M66" s="15" t="s">
        <v>1767</v>
      </c>
      <c r="N66" s="13">
        <v>22</v>
      </c>
      <c r="P66" s="15" t="s">
        <v>1748</v>
      </c>
      <c r="Q66" s="13">
        <v>492</v>
      </c>
    </row>
    <row r="67" spans="13:17" x14ac:dyDescent="0.35">
      <c r="M67" s="15" t="s">
        <v>1768</v>
      </c>
      <c r="N67" s="13">
        <v>25</v>
      </c>
      <c r="P67" s="15" t="s">
        <v>1749</v>
      </c>
      <c r="Q67" s="13">
        <v>72</v>
      </c>
    </row>
    <row r="68" spans="13:17" x14ac:dyDescent="0.35">
      <c r="M68" s="15" t="s">
        <v>1769</v>
      </c>
      <c r="N68" s="13">
        <v>30</v>
      </c>
      <c r="P68" s="15" t="s">
        <v>1750</v>
      </c>
      <c r="Q68" s="13">
        <v>315</v>
      </c>
    </row>
    <row r="69" spans="13:17" x14ac:dyDescent="0.35">
      <c r="M69" s="15" t="s">
        <v>1770</v>
      </c>
      <c r="N69" s="13">
        <v>15</v>
      </c>
      <c r="P69" s="15" t="s">
        <v>1753</v>
      </c>
      <c r="Q69" s="13">
        <v>417</v>
      </c>
    </row>
    <row r="70" spans="13:17" x14ac:dyDescent="0.35">
      <c r="M70" s="15" t="s">
        <v>1772</v>
      </c>
      <c r="N70" s="13">
        <v>16</v>
      </c>
      <c r="P70" s="15" t="s">
        <v>1754</v>
      </c>
      <c r="Q70" s="13">
        <v>250</v>
      </c>
    </row>
    <row r="71" spans="13:17" x14ac:dyDescent="0.35">
      <c r="M71" s="15" t="s">
        <v>1774</v>
      </c>
      <c r="N71" s="13">
        <v>23</v>
      </c>
      <c r="P71" s="15" t="s">
        <v>1755</v>
      </c>
      <c r="Q71" s="13">
        <v>315</v>
      </c>
    </row>
    <row r="72" spans="13:17" x14ac:dyDescent="0.35">
      <c r="M72" s="15" t="s">
        <v>1775</v>
      </c>
      <c r="N72" s="13">
        <v>19</v>
      </c>
      <c r="P72" s="15" t="s">
        <v>1756</v>
      </c>
      <c r="Q72" s="13">
        <v>65</v>
      </c>
    </row>
    <row r="73" spans="13:17" x14ac:dyDescent="0.35">
      <c r="M73" s="15" t="s">
        <v>1776</v>
      </c>
      <c r="N73" s="13">
        <v>9</v>
      </c>
      <c r="P73" s="15" t="s">
        <v>1757</v>
      </c>
      <c r="Q73" s="13">
        <v>332</v>
      </c>
    </row>
    <row r="74" spans="13:17" x14ac:dyDescent="0.35">
      <c r="M74" s="15" t="s">
        <v>1777</v>
      </c>
      <c r="N74" s="13">
        <v>6</v>
      </c>
      <c r="P74" s="15" t="s">
        <v>1758</v>
      </c>
      <c r="Q74" s="13">
        <v>65</v>
      </c>
    </row>
    <row r="75" spans="13:17" x14ac:dyDescent="0.35">
      <c r="M75" s="15" t="s">
        <v>1778</v>
      </c>
      <c r="N75" s="13">
        <v>46</v>
      </c>
      <c r="P75" s="15" t="s">
        <v>1759</v>
      </c>
      <c r="Q75" s="13">
        <v>95</v>
      </c>
    </row>
    <row r="76" spans="13:17" x14ac:dyDescent="0.35">
      <c r="M76" s="15" t="s">
        <v>1779</v>
      </c>
      <c r="N76" s="13">
        <v>17</v>
      </c>
      <c r="P76" s="15" t="s">
        <v>1760</v>
      </c>
      <c r="Q76" s="13">
        <v>250</v>
      </c>
    </row>
    <row r="77" spans="13:17" x14ac:dyDescent="0.35">
      <c r="M77" s="15" t="s">
        <v>1780</v>
      </c>
      <c r="N77" s="13">
        <v>15</v>
      </c>
      <c r="P77" s="15" t="s">
        <v>1761</v>
      </c>
      <c r="Q77" s="13">
        <v>397</v>
      </c>
    </row>
    <row r="78" spans="13:17" x14ac:dyDescent="0.35">
      <c r="M78" s="15" t="s">
        <v>1781</v>
      </c>
      <c r="N78" s="13">
        <v>14</v>
      </c>
      <c r="P78" s="15" t="s">
        <v>1762</v>
      </c>
      <c r="Q78" s="13">
        <v>380</v>
      </c>
    </row>
    <row r="79" spans="13:17" x14ac:dyDescent="0.35">
      <c r="M79" s="15" t="s">
        <v>1782</v>
      </c>
      <c r="N79" s="13">
        <v>2</v>
      </c>
      <c r="P79" s="15" t="s">
        <v>1763</v>
      </c>
      <c r="Q79" s="13">
        <v>195</v>
      </c>
    </row>
    <row r="80" spans="13:17" x14ac:dyDescent="0.35">
      <c r="M80" s="15" t="s">
        <v>1783</v>
      </c>
      <c r="N80" s="13">
        <v>4</v>
      </c>
      <c r="P80" s="15" t="s">
        <v>1764</v>
      </c>
      <c r="Q80" s="13">
        <v>350</v>
      </c>
    </row>
    <row r="81" spans="13:17" x14ac:dyDescent="0.35">
      <c r="M81" s="15" t="s">
        <v>1787</v>
      </c>
      <c r="N81" s="13">
        <v>18</v>
      </c>
      <c r="P81" s="15" t="s">
        <v>1765</v>
      </c>
      <c r="Q81" s="13">
        <v>130</v>
      </c>
    </row>
    <row r="82" spans="13:17" x14ac:dyDescent="0.35">
      <c r="M82" s="15" t="s">
        <v>1788</v>
      </c>
      <c r="N82" s="13">
        <v>21</v>
      </c>
      <c r="P82" s="15" t="s">
        <v>1766</v>
      </c>
      <c r="Q82" s="13">
        <v>387</v>
      </c>
    </row>
    <row r="83" spans="13:17" x14ac:dyDescent="0.35">
      <c r="M83" s="15" t="s">
        <v>1789</v>
      </c>
      <c r="N83" s="13">
        <v>2</v>
      </c>
      <c r="P83" s="15" t="s">
        <v>1767</v>
      </c>
      <c r="Q83" s="13">
        <v>325</v>
      </c>
    </row>
    <row r="84" spans="13:17" x14ac:dyDescent="0.35">
      <c r="M84" s="15" t="s">
        <v>1790</v>
      </c>
      <c r="N84" s="13">
        <v>27</v>
      </c>
      <c r="P84" s="15" t="s">
        <v>1768</v>
      </c>
      <c r="Q84" s="13">
        <v>232</v>
      </c>
    </row>
    <row r="85" spans="13:17" x14ac:dyDescent="0.35">
      <c r="M85" s="15" t="s">
        <v>1700</v>
      </c>
      <c r="N85" s="13">
        <v>2310</v>
      </c>
      <c r="P85" s="15" t="s">
        <v>1769</v>
      </c>
      <c r="Q85" s="13">
        <v>350</v>
      </c>
    </row>
    <row r="86" spans="13:17" x14ac:dyDescent="0.35">
      <c r="P86" s="15" t="s">
        <v>1770</v>
      </c>
      <c r="Q86" s="13">
        <v>315</v>
      </c>
    </row>
    <row r="87" spans="13:17" x14ac:dyDescent="0.35">
      <c r="P87" s="15" t="s">
        <v>1772</v>
      </c>
      <c r="Q87" s="13">
        <v>570</v>
      </c>
    </row>
    <row r="88" spans="13:17" x14ac:dyDescent="0.35">
      <c r="P88" s="15" t="s">
        <v>1774</v>
      </c>
      <c r="Q88" s="13">
        <v>392</v>
      </c>
    </row>
    <row r="89" spans="13:17" x14ac:dyDescent="0.35">
      <c r="P89" s="15" t="s">
        <v>1775</v>
      </c>
      <c r="Q89" s="13">
        <v>452</v>
      </c>
    </row>
    <row r="90" spans="13:17" x14ac:dyDescent="0.35">
      <c r="P90" s="15" t="s">
        <v>1776</v>
      </c>
      <c r="Q90" s="13">
        <v>565</v>
      </c>
    </row>
    <row r="91" spans="13:17" x14ac:dyDescent="0.35">
      <c r="P91" s="15" t="s">
        <v>1777</v>
      </c>
      <c r="Q91" s="13">
        <v>380</v>
      </c>
    </row>
    <row r="92" spans="13:17" x14ac:dyDescent="0.35">
      <c r="P92" s="15" t="s">
        <v>1778</v>
      </c>
      <c r="Q92" s="13">
        <v>642</v>
      </c>
    </row>
    <row r="93" spans="13:17" x14ac:dyDescent="0.35">
      <c r="P93" s="15" t="s">
        <v>1779</v>
      </c>
      <c r="Q93" s="13">
        <v>445</v>
      </c>
    </row>
    <row r="94" spans="13:17" x14ac:dyDescent="0.35">
      <c r="P94" s="15" t="s">
        <v>1780</v>
      </c>
      <c r="Q94" s="13">
        <v>125</v>
      </c>
    </row>
    <row r="95" spans="13:17" x14ac:dyDescent="0.35">
      <c r="P95" s="15" t="s">
        <v>1781</v>
      </c>
      <c r="Q95" s="13">
        <v>387</v>
      </c>
    </row>
    <row r="96" spans="13:17" x14ac:dyDescent="0.35">
      <c r="P96" s="15" t="s">
        <v>1782</v>
      </c>
      <c r="Q96" s="13">
        <v>250</v>
      </c>
    </row>
    <row r="97" spans="16:17" x14ac:dyDescent="0.35">
      <c r="P97" s="15" t="s">
        <v>1783</v>
      </c>
      <c r="Q97" s="13">
        <v>130</v>
      </c>
    </row>
    <row r="98" spans="16:17" x14ac:dyDescent="0.35">
      <c r="P98" s="15" t="s">
        <v>1787</v>
      </c>
      <c r="Q98" s="13">
        <v>452</v>
      </c>
    </row>
    <row r="99" spans="16:17" x14ac:dyDescent="0.35">
      <c r="P99" s="15" t="s">
        <v>1788</v>
      </c>
      <c r="Q99" s="13">
        <v>447</v>
      </c>
    </row>
    <row r="100" spans="16:17" x14ac:dyDescent="0.35">
      <c r="P100" s="15" t="s">
        <v>1789</v>
      </c>
      <c r="Q100" s="13">
        <v>250</v>
      </c>
    </row>
    <row r="101" spans="16:17" x14ac:dyDescent="0.35">
      <c r="P101" s="15" t="s">
        <v>1790</v>
      </c>
      <c r="Q101" s="13">
        <v>524</v>
      </c>
    </row>
    <row r="102" spans="16:17" x14ac:dyDescent="0.35">
      <c r="P102" s="15" t="s">
        <v>1700</v>
      </c>
      <c r="Q102" s="13">
        <v>48209</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opLeftCell="A2" zoomScale="110" zoomScaleNormal="110" workbookViewId="0">
      <selection activeCell="E2" sqref="E2:E795"/>
    </sheetView>
  </sheetViews>
  <sheetFormatPr defaultRowHeight="14.5" x14ac:dyDescent="0.35"/>
  <cols>
    <col min="1" max="1" width="7.453125" bestFit="1" customWidth="1"/>
    <col min="2" max="2" width="14.1796875" bestFit="1" customWidth="1"/>
    <col min="3" max="3" width="10.81640625" bestFit="1" customWidth="1"/>
    <col min="4" max="4" width="20.7265625" bestFit="1" customWidth="1"/>
    <col min="5" max="5" width="14.54296875" style="6" bestFit="1" customWidth="1"/>
    <col min="6" max="6" width="14.7265625" bestFit="1" customWidth="1"/>
    <col min="7" max="7" width="19.1796875" bestFit="1" customWidth="1"/>
    <col min="8" max="8" width="10.81640625" bestFit="1" customWidth="1"/>
    <col min="9" max="9" width="16.54296875" bestFit="1" customWidth="1"/>
    <col min="10" max="10" width="14.453125" bestFit="1" customWidth="1"/>
  </cols>
  <sheetData>
    <row r="1" spans="1:10" x14ac:dyDescent="0.35">
      <c r="A1" s="4" t="s">
        <v>0</v>
      </c>
      <c r="B1" s="4" t="s">
        <v>2</v>
      </c>
      <c r="C1" s="4" t="s">
        <v>106</v>
      </c>
      <c r="D1" s="4" t="s">
        <v>1</v>
      </c>
      <c r="E1" s="7" t="s">
        <v>45</v>
      </c>
      <c r="F1" s="4" t="s">
        <v>3</v>
      </c>
      <c r="G1" s="4" t="s">
        <v>4</v>
      </c>
      <c r="H1" s="4" t="s">
        <v>5</v>
      </c>
      <c r="I1" s="4" t="s">
        <v>102</v>
      </c>
      <c r="J1" s="5" t="s">
        <v>46</v>
      </c>
    </row>
    <row r="2" spans="1:10" x14ac:dyDescent="0.35">
      <c r="A2">
        <v>1</v>
      </c>
      <c r="B2" t="s">
        <v>107</v>
      </c>
      <c r="C2" t="s">
        <v>107</v>
      </c>
      <c r="D2" t="s">
        <v>6</v>
      </c>
      <c r="E2" s="17">
        <v>44739</v>
      </c>
      <c r="F2" t="s">
        <v>47</v>
      </c>
      <c r="G2" t="s">
        <v>49</v>
      </c>
      <c r="H2" t="s">
        <v>52</v>
      </c>
      <c r="I2" t="s">
        <v>103</v>
      </c>
      <c r="J2">
        <v>9</v>
      </c>
    </row>
    <row r="3" spans="1:10" x14ac:dyDescent="0.35">
      <c r="A3">
        <v>2</v>
      </c>
      <c r="B3" t="s">
        <v>108</v>
      </c>
      <c r="C3" t="s">
        <v>108</v>
      </c>
      <c r="D3" t="s">
        <v>7</v>
      </c>
      <c r="E3" s="17">
        <v>44740</v>
      </c>
      <c r="F3" t="s">
        <v>48</v>
      </c>
      <c r="G3" t="s">
        <v>49</v>
      </c>
      <c r="H3" t="s">
        <v>53</v>
      </c>
      <c r="I3" t="s">
        <v>104</v>
      </c>
      <c r="J3">
        <v>7</v>
      </c>
    </row>
    <row r="4" spans="1:10" x14ac:dyDescent="0.35">
      <c r="A4">
        <v>3</v>
      </c>
      <c r="B4" t="s">
        <v>109</v>
      </c>
      <c r="C4" t="s">
        <v>109</v>
      </c>
      <c r="D4" t="s">
        <v>8</v>
      </c>
      <c r="E4" s="17">
        <v>44734</v>
      </c>
      <c r="F4" t="s">
        <v>50</v>
      </c>
      <c r="G4" t="s">
        <v>51</v>
      </c>
      <c r="H4" t="s">
        <v>54</v>
      </c>
      <c r="I4" t="s">
        <v>105</v>
      </c>
      <c r="J4">
        <v>8</v>
      </c>
    </row>
    <row r="5" spans="1:10" x14ac:dyDescent="0.35">
      <c r="A5">
        <v>4</v>
      </c>
      <c r="B5" t="s">
        <v>110</v>
      </c>
      <c r="C5" t="s">
        <v>110</v>
      </c>
      <c r="D5" t="s">
        <v>9</v>
      </c>
      <c r="E5" s="17">
        <v>44737</v>
      </c>
      <c r="F5" t="s">
        <v>47</v>
      </c>
      <c r="G5" t="s">
        <v>49</v>
      </c>
      <c r="H5" t="s">
        <v>55</v>
      </c>
      <c r="I5" t="s">
        <v>103</v>
      </c>
      <c r="J5">
        <v>6</v>
      </c>
    </row>
    <row r="6" spans="1:10" x14ac:dyDescent="0.35">
      <c r="A6">
        <v>5</v>
      </c>
      <c r="B6" t="s">
        <v>111</v>
      </c>
      <c r="C6" t="s">
        <v>111</v>
      </c>
      <c r="D6" t="s">
        <v>10</v>
      </c>
      <c r="E6" s="17">
        <v>44735</v>
      </c>
      <c r="F6" t="s">
        <v>48</v>
      </c>
      <c r="G6" t="s">
        <v>49</v>
      </c>
      <c r="H6" t="s">
        <v>56</v>
      </c>
      <c r="I6" t="s">
        <v>104</v>
      </c>
      <c r="J6">
        <v>2</v>
      </c>
    </row>
    <row r="7" spans="1:10" x14ac:dyDescent="0.35">
      <c r="A7">
        <v>6</v>
      </c>
      <c r="B7" t="s">
        <v>112</v>
      </c>
      <c r="C7" t="s">
        <v>112</v>
      </c>
      <c r="D7" t="s">
        <v>11</v>
      </c>
      <c r="E7" s="17">
        <v>44727</v>
      </c>
      <c r="F7" t="s">
        <v>48</v>
      </c>
      <c r="G7" t="s">
        <v>49</v>
      </c>
      <c r="H7" t="s">
        <v>57</v>
      </c>
      <c r="I7" t="s">
        <v>105</v>
      </c>
      <c r="J7">
        <v>4</v>
      </c>
    </row>
    <row r="8" spans="1:10" x14ac:dyDescent="0.35">
      <c r="A8">
        <v>7</v>
      </c>
      <c r="B8" t="s">
        <v>113</v>
      </c>
      <c r="C8" t="s">
        <v>113</v>
      </c>
      <c r="D8" t="s">
        <v>12</v>
      </c>
      <c r="E8" s="17">
        <v>44740</v>
      </c>
      <c r="F8" t="s">
        <v>47</v>
      </c>
      <c r="G8" t="s">
        <v>49</v>
      </c>
      <c r="H8" t="s">
        <v>58</v>
      </c>
      <c r="I8" t="s">
        <v>103</v>
      </c>
      <c r="J8">
        <v>1</v>
      </c>
    </row>
    <row r="9" spans="1:10" x14ac:dyDescent="0.35">
      <c r="A9">
        <v>8</v>
      </c>
      <c r="B9" t="s">
        <v>114</v>
      </c>
      <c r="C9" t="s">
        <v>1125</v>
      </c>
      <c r="D9" t="s">
        <v>12</v>
      </c>
      <c r="E9" s="17">
        <v>44725</v>
      </c>
      <c r="F9" t="s">
        <v>48</v>
      </c>
      <c r="G9" t="s">
        <v>49</v>
      </c>
      <c r="H9" t="s">
        <v>59</v>
      </c>
      <c r="I9" t="s">
        <v>104</v>
      </c>
      <c r="J9">
        <v>9</v>
      </c>
    </row>
    <row r="10" spans="1:10" x14ac:dyDescent="0.35">
      <c r="A10">
        <v>9</v>
      </c>
      <c r="B10" t="s">
        <v>115</v>
      </c>
      <c r="C10" t="s">
        <v>114</v>
      </c>
      <c r="D10" t="s">
        <v>13</v>
      </c>
      <c r="E10" s="17">
        <v>44736</v>
      </c>
      <c r="F10" t="s">
        <v>48</v>
      </c>
      <c r="G10" t="s">
        <v>51</v>
      </c>
      <c r="H10" t="s">
        <v>60</v>
      </c>
      <c r="I10" t="s">
        <v>105</v>
      </c>
      <c r="J10">
        <v>6</v>
      </c>
    </row>
    <row r="11" spans="1:10" x14ac:dyDescent="0.35">
      <c r="A11">
        <v>10</v>
      </c>
      <c r="B11" t="s">
        <v>116</v>
      </c>
      <c r="C11" t="s">
        <v>115</v>
      </c>
      <c r="D11" t="s">
        <v>11</v>
      </c>
      <c r="E11" s="17">
        <v>44725</v>
      </c>
      <c r="F11" t="s">
        <v>47</v>
      </c>
      <c r="G11" t="s">
        <v>49</v>
      </c>
      <c r="H11" t="s">
        <v>61</v>
      </c>
      <c r="I11" t="s">
        <v>103</v>
      </c>
      <c r="J11">
        <v>9</v>
      </c>
    </row>
    <row r="12" spans="1:10" x14ac:dyDescent="0.35">
      <c r="A12">
        <v>11</v>
      </c>
      <c r="B12" t="s">
        <v>117</v>
      </c>
      <c r="C12" t="s">
        <v>116</v>
      </c>
      <c r="D12" t="s">
        <v>15</v>
      </c>
      <c r="E12" s="17">
        <v>44734</v>
      </c>
      <c r="F12" t="s">
        <v>48</v>
      </c>
      <c r="G12" t="s">
        <v>49</v>
      </c>
      <c r="H12" t="s">
        <v>62</v>
      </c>
      <c r="I12" t="s">
        <v>104</v>
      </c>
      <c r="J12">
        <v>9</v>
      </c>
    </row>
    <row r="13" spans="1:10" x14ac:dyDescent="0.35">
      <c r="A13">
        <v>12</v>
      </c>
      <c r="B13" t="s">
        <v>118</v>
      </c>
      <c r="C13" t="s">
        <v>117</v>
      </c>
      <c r="D13" t="s">
        <v>16</v>
      </c>
      <c r="E13" s="17">
        <v>44731</v>
      </c>
      <c r="F13" t="s">
        <v>50</v>
      </c>
      <c r="G13" t="s">
        <v>49</v>
      </c>
      <c r="H13" t="s">
        <v>63</v>
      </c>
      <c r="I13" t="s">
        <v>105</v>
      </c>
      <c r="J13">
        <v>3</v>
      </c>
    </row>
    <row r="14" spans="1:10" x14ac:dyDescent="0.35">
      <c r="A14">
        <v>13</v>
      </c>
      <c r="B14" t="s">
        <v>119</v>
      </c>
      <c r="C14" t="s">
        <v>118</v>
      </c>
      <c r="D14" t="s">
        <v>17</v>
      </c>
      <c r="E14" s="17">
        <v>44730</v>
      </c>
      <c r="F14" t="s">
        <v>47</v>
      </c>
      <c r="G14" t="s">
        <v>49</v>
      </c>
      <c r="H14" t="s">
        <v>64</v>
      </c>
      <c r="I14" t="s">
        <v>103</v>
      </c>
      <c r="J14">
        <v>2</v>
      </c>
    </row>
    <row r="15" spans="1:10" x14ac:dyDescent="0.35">
      <c r="A15">
        <v>14</v>
      </c>
      <c r="B15" t="s">
        <v>120</v>
      </c>
      <c r="C15" t="s">
        <v>119</v>
      </c>
      <c r="D15" t="s">
        <v>18</v>
      </c>
      <c r="E15" s="17">
        <v>44735</v>
      </c>
      <c r="F15" t="s">
        <v>48</v>
      </c>
      <c r="G15" t="s">
        <v>49</v>
      </c>
      <c r="H15" t="s">
        <v>65</v>
      </c>
      <c r="I15" t="s">
        <v>104</v>
      </c>
      <c r="J15">
        <v>3</v>
      </c>
    </row>
    <row r="16" spans="1:10" x14ac:dyDescent="0.35">
      <c r="A16">
        <v>15</v>
      </c>
      <c r="B16" t="s">
        <v>121</v>
      </c>
      <c r="C16" t="s">
        <v>120</v>
      </c>
      <c r="D16" t="s">
        <v>11</v>
      </c>
      <c r="E16" s="17">
        <v>44738</v>
      </c>
      <c r="F16" t="s">
        <v>50</v>
      </c>
      <c r="G16" t="s">
        <v>51</v>
      </c>
      <c r="H16" t="s">
        <v>66</v>
      </c>
      <c r="I16" t="s">
        <v>105</v>
      </c>
      <c r="J16">
        <v>10</v>
      </c>
    </row>
    <row r="17" spans="1:10" x14ac:dyDescent="0.35">
      <c r="A17">
        <v>16</v>
      </c>
      <c r="B17" t="s">
        <v>122</v>
      </c>
      <c r="C17" t="s">
        <v>121</v>
      </c>
      <c r="D17" t="s">
        <v>20</v>
      </c>
      <c r="E17" s="17">
        <v>44738</v>
      </c>
      <c r="F17" t="s">
        <v>47</v>
      </c>
      <c r="G17" t="s">
        <v>49</v>
      </c>
      <c r="H17" t="s">
        <v>67</v>
      </c>
      <c r="I17" t="s">
        <v>103</v>
      </c>
      <c r="J17">
        <v>3</v>
      </c>
    </row>
    <row r="18" spans="1:10" x14ac:dyDescent="0.35">
      <c r="A18">
        <v>17</v>
      </c>
      <c r="B18" t="s">
        <v>123</v>
      </c>
      <c r="C18" t="s">
        <v>122</v>
      </c>
      <c r="D18" t="s">
        <v>16</v>
      </c>
      <c r="E18" s="17">
        <v>44725</v>
      </c>
      <c r="F18" t="s">
        <v>48</v>
      </c>
      <c r="G18" t="s">
        <v>49</v>
      </c>
      <c r="H18" t="s">
        <v>68</v>
      </c>
      <c r="I18" t="s">
        <v>104</v>
      </c>
      <c r="J18">
        <v>1</v>
      </c>
    </row>
    <row r="19" spans="1:10" x14ac:dyDescent="0.35">
      <c r="A19">
        <v>18</v>
      </c>
      <c r="B19" t="s">
        <v>124</v>
      </c>
      <c r="C19" t="s">
        <v>123</v>
      </c>
      <c r="D19" t="s">
        <v>10</v>
      </c>
      <c r="E19" s="17">
        <v>44730</v>
      </c>
      <c r="F19" t="s">
        <v>50</v>
      </c>
      <c r="G19" t="s">
        <v>49</v>
      </c>
      <c r="H19" t="s">
        <v>69</v>
      </c>
      <c r="I19" t="s">
        <v>105</v>
      </c>
      <c r="J19">
        <v>5</v>
      </c>
    </row>
    <row r="20" spans="1:10" x14ac:dyDescent="0.35">
      <c r="A20">
        <v>19</v>
      </c>
      <c r="B20" t="s">
        <v>125</v>
      </c>
      <c r="C20" t="s">
        <v>124</v>
      </c>
      <c r="D20" t="s">
        <v>21</v>
      </c>
      <c r="E20" s="17">
        <v>44738</v>
      </c>
      <c r="F20" t="s">
        <v>47</v>
      </c>
      <c r="G20" t="s">
        <v>49</v>
      </c>
      <c r="H20" t="s">
        <v>70</v>
      </c>
      <c r="I20" t="s">
        <v>103</v>
      </c>
      <c r="J20">
        <v>1</v>
      </c>
    </row>
    <row r="21" spans="1:10" x14ac:dyDescent="0.35">
      <c r="A21">
        <v>20</v>
      </c>
      <c r="B21" t="s">
        <v>126</v>
      </c>
      <c r="C21" t="s">
        <v>125</v>
      </c>
      <c r="D21" t="s">
        <v>22</v>
      </c>
      <c r="E21" s="17">
        <v>44730</v>
      </c>
      <c r="F21" t="s">
        <v>48</v>
      </c>
      <c r="G21" t="s">
        <v>49</v>
      </c>
      <c r="H21" t="s">
        <v>71</v>
      </c>
      <c r="I21" t="s">
        <v>104</v>
      </c>
      <c r="J21">
        <v>5</v>
      </c>
    </row>
    <row r="22" spans="1:10" x14ac:dyDescent="0.35">
      <c r="A22">
        <v>21</v>
      </c>
      <c r="B22" t="s">
        <v>127</v>
      </c>
      <c r="C22" t="s">
        <v>126</v>
      </c>
      <c r="D22" t="s">
        <v>23</v>
      </c>
      <c r="E22" s="17">
        <v>44738</v>
      </c>
      <c r="F22" t="s">
        <v>48</v>
      </c>
      <c r="G22" t="s">
        <v>51</v>
      </c>
      <c r="H22" t="s">
        <v>72</v>
      </c>
      <c r="I22" t="s">
        <v>105</v>
      </c>
      <c r="J22">
        <v>5</v>
      </c>
    </row>
    <row r="23" spans="1:10" x14ac:dyDescent="0.35">
      <c r="A23">
        <v>22</v>
      </c>
      <c r="B23" t="s">
        <v>128</v>
      </c>
      <c r="C23" t="s">
        <v>127</v>
      </c>
      <c r="D23" t="s">
        <v>24</v>
      </c>
      <c r="E23" s="17">
        <v>44734</v>
      </c>
      <c r="F23" t="s">
        <v>47</v>
      </c>
      <c r="G23" t="s">
        <v>49</v>
      </c>
      <c r="H23" t="s">
        <v>73</v>
      </c>
      <c r="I23" t="s">
        <v>103</v>
      </c>
      <c r="J23">
        <v>3</v>
      </c>
    </row>
    <row r="24" spans="1:10" x14ac:dyDescent="0.35">
      <c r="A24">
        <v>23</v>
      </c>
      <c r="B24" t="s">
        <v>129</v>
      </c>
      <c r="C24" t="s">
        <v>128</v>
      </c>
      <c r="D24" t="s">
        <v>25</v>
      </c>
      <c r="E24" s="17">
        <v>44729</v>
      </c>
      <c r="F24" t="s">
        <v>48</v>
      </c>
      <c r="G24" t="s">
        <v>49</v>
      </c>
      <c r="H24" t="s">
        <v>74</v>
      </c>
      <c r="I24" t="s">
        <v>104</v>
      </c>
      <c r="J24">
        <v>3</v>
      </c>
    </row>
    <row r="25" spans="1:10" x14ac:dyDescent="0.35">
      <c r="A25">
        <v>24</v>
      </c>
      <c r="B25" t="s">
        <v>130</v>
      </c>
      <c r="C25" t="s">
        <v>129</v>
      </c>
      <c r="D25" t="s">
        <v>26</v>
      </c>
      <c r="E25" s="17">
        <v>44730</v>
      </c>
      <c r="F25" t="s">
        <v>50</v>
      </c>
      <c r="G25" t="s">
        <v>49</v>
      </c>
      <c r="H25" t="s">
        <v>75</v>
      </c>
      <c r="I25" t="s">
        <v>105</v>
      </c>
      <c r="J25">
        <v>7</v>
      </c>
    </row>
    <row r="26" spans="1:10" x14ac:dyDescent="0.35">
      <c r="A26">
        <v>25</v>
      </c>
      <c r="B26" t="s">
        <v>131</v>
      </c>
      <c r="C26" t="s">
        <v>130</v>
      </c>
      <c r="D26" t="s">
        <v>27</v>
      </c>
      <c r="E26" s="17">
        <v>44728</v>
      </c>
      <c r="F26" t="s">
        <v>47</v>
      </c>
      <c r="G26" t="s">
        <v>49</v>
      </c>
      <c r="H26" t="s">
        <v>76</v>
      </c>
      <c r="I26" t="s">
        <v>103</v>
      </c>
      <c r="J26">
        <v>4</v>
      </c>
    </row>
    <row r="27" spans="1:10" x14ac:dyDescent="0.35">
      <c r="A27">
        <v>26</v>
      </c>
      <c r="B27" t="s">
        <v>132</v>
      </c>
      <c r="C27" t="s">
        <v>131</v>
      </c>
      <c r="D27" t="s">
        <v>28</v>
      </c>
      <c r="E27" s="17">
        <v>44735</v>
      </c>
      <c r="F27" t="s">
        <v>48</v>
      </c>
      <c r="G27" t="s">
        <v>49</v>
      </c>
      <c r="H27" t="s">
        <v>77</v>
      </c>
      <c r="I27" t="s">
        <v>104</v>
      </c>
      <c r="J27">
        <v>3</v>
      </c>
    </row>
    <row r="28" spans="1:10" x14ac:dyDescent="0.35">
      <c r="A28">
        <v>27</v>
      </c>
      <c r="B28" t="s">
        <v>138</v>
      </c>
      <c r="C28" t="s">
        <v>132</v>
      </c>
      <c r="D28" t="s">
        <v>29</v>
      </c>
      <c r="E28" s="17">
        <v>44738</v>
      </c>
      <c r="F28" t="s">
        <v>50</v>
      </c>
      <c r="G28" t="s">
        <v>51</v>
      </c>
      <c r="H28" t="s">
        <v>78</v>
      </c>
      <c r="I28" t="s">
        <v>105</v>
      </c>
      <c r="J28">
        <v>8</v>
      </c>
    </row>
    <row r="29" spans="1:10" x14ac:dyDescent="0.35">
      <c r="A29">
        <v>28</v>
      </c>
      <c r="B29" t="s">
        <v>133</v>
      </c>
      <c r="C29" t="s">
        <v>1126</v>
      </c>
      <c r="D29" t="s">
        <v>30</v>
      </c>
      <c r="E29" s="17">
        <v>44738</v>
      </c>
      <c r="F29" t="s">
        <v>47</v>
      </c>
      <c r="G29" t="s">
        <v>49</v>
      </c>
      <c r="H29" t="s">
        <v>79</v>
      </c>
      <c r="I29" t="s">
        <v>103</v>
      </c>
      <c r="J29">
        <v>2</v>
      </c>
    </row>
    <row r="30" spans="1:10" x14ac:dyDescent="0.35">
      <c r="A30">
        <v>29</v>
      </c>
      <c r="B30" t="s">
        <v>134</v>
      </c>
      <c r="C30" t="s">
        <v>133</v>
      </c>
      <c r="D30" t="s">
        <v>31</v>
      </c>
      <c r="E30" s="17">
        <v>44734</v>
      </c>
      <c r="F30" t="s">
        <v>48</v>
      </c>
      <c r="G30" t="s">
        <v>49</v>
      </c>
      <c r="H30" t="s">
        <v>80</v>
      </c>
      <c r="I30" t="s">
        <v>104</v>
      </c>
      <c r="J30">
        <v>9</v>
      </c>
    </row>
    <row r="31" spans="1:10" x14ac:dyDescent="0.35">
      <c r="A31">
        <v>30</v>
      </c>
      <c r="B31" t="s">
        <v>135</v>
      </c>
      <c r="C31" t="s">
        <v>134</v>
      </c>
      <c r="D31" t="s">
        <v>32</v>
      </c>
      <c r="E31" s="17">
        <v>44727</v>
      </c>
      <c r="F31" t="s">
        <v>50</v>
      </c>
      <c r="G31" t="s">
        <v>49</v>
      </c>
      <c r="H31" t="s">
        <v>81</v>
      </c>
      <c r="I31" t="s">
        <v>105</v>
      </c>
      <c r="J31">
        <v>6</v>
      </c>
    </row>
    <row r="32" spans="1:10" x14ac:dyDescent="0.35">
      <c r="A32">
        <v>31</v>
      </c>
      <c r="B32" t="s">
        <v>136</v>
      </c>
      <c r="C32" t="s">
        <v>135</v>
      </c>
      <c r="D32" t="s">
        <v>33</v>
      </c>
      <c r="E32" s="17">
        <v>44729</v>
      </c>
      <c r="F32" t="s">
        <v>47</v>
      </c>
      <c r="G32" t="s">
        <v>49</v>
      </c>
      <c r="H32" t="s">
        <v>82</v>
      </c>
      <c r="I32" t="s">
        <v>103</v>
      </c>
      <c r="J32">
        <v>7</v>
      </c>
    </row>
    <row r="33" spans="1:10" x14ac:dyDescent="0.35">
      <c r="A33">
        <v>32</v>
      </c>
      <c r="B33" t="s">
        <v>137</v>
      </c>
      <c r="C33" t="s">
        <v>136</v>
      </c>
      <c r="D33" t="s">
        <v>34</v>
      </c>
      <c r="E33" s="17">
        <v>44726</v>
      </c>
      <c r="F33" t="s">
        <v>48</v>
      </c>
      <c r="G33" t="s">
        <v>49</v>
      </c>
      <c r="H33" t="s">
        <v>83</v>
      </c>
      <c r="I33" t="s">
        <v>104</v>
      </c>
      <c r="J33">
        <v>9</v>
      </c>
    </row>
    <row r="34" spans="1:10" x14ac:dyDescent="0.35">
      <c r="A34">
        <v>33</v>
      </c>
      <c r="B34" t="s">
        <v>139</v>
      </c>
      <c r="C34" t="s">
        <v>137</v>
      </c>
      <c r="D34" t="s">
        <v>18</v>
      </c>
      <c r="E34" s="17">
        <v>44733</v>
      </c>
      <c r="F34" t="s">
        <v>48</v>
      </c>
      <c r="G34" t="s">
        <v>51</v>
      </c>
      <c r="H34" t="s">
        <v>84</v>
      </c>
      <c r="I34" t="s">
        <v>105</v>
      </c>
      <c r="J34">
        <v>2</v>
      </c>
    </row>
    <row r="35" spans="1:10" x14ac:dyDescent="0.35">
      <c r="A35">
        <v>34</v>
      </c>
      <c r="B35" t="s">
        <v>140</v>
      </c>
      <c r="C35" t="s">
        <v>1127</v>
      </c>
      <c r="D35" t="s">
        <v>25</v>
      </c>
      <c r="E35" s="17">
        <v>44730</v>
      </c>
      <c r="F35" t="s">
        <v>47</v>
      </c>
      <c r="G35" t="s">
        <v>49</v>
      </c>
      <c r="H35" t="s">
        <v>85</v>
      </c>
      <c r="I35" t="s">
        <v>103</v>
      </c>
      <c r="J35">
        <v>9</v>
      </c>
    </row>
    <row r="36" spans="1:10" x14ac:dyDescent="0.35">
      <c r="A36">
        <v>35</v>
      </c>
      <c r="B36" t="s">
        <v>141</v>
      </c>
      <c r="C36" t="s">
        <v>138</v>
      </c>
      <c r="D36" t="s">
        <v>30</v>
      </c>
      <c r="E36" s="17">
        <v>44736</v>
      </c>
      <c r="F36" t="s">
        <v>48</v>
      </c>
      <c r="G36" t="s">
        <v>49</v>
      </c>
      <c r="H36" t="s">
        <v>86</v>
      </c>
      <c r="I36" t="s">
        <v>104</v>
      </c>
      <c r="J36">
        <v>10</v>
      </c>
    </row>
    <row r="37" spans="1:10" x14ac:dyDescent="0.35">
      <c r="A37">
        <v>36</v>
      </c>
      <c r="B37" t="s">
        <v>142</v>
      </c>
      <c r="C37" t="s">
        <v>139</v>
      </c>
      <c r="D37" t="s">
        <v>10</v>
      </c>
      <c r="E37" s="17">
        <v>44732</v>
      </c>
      <c r="F37" t="s">
        <v>50</v>
      </c>
      <c r="G37" t="s">
        <v>49</v>
      </c>
      <c r="H37" t="s">
        <v>87</v>
      </c>
      <c r="I37" t="s">
        <v>105</v>
      </c>
      <c r="J37">
        <v>1</v>
      </c>
    </row>
    <row r="38" spans="1:10" x14ac:dyDescent="0.35">
      <c r="A38">
        <v>37</v>
      </c>
      <c r="B38" t="s">
        <v>143</v>
      </c>
      <c r="C38" t="s">
        <v>140</v>
      </c>
      <c r="D38" t="s">
        <v>20</v>
      </c>
      <c r="E38" s="17">
        <v>44732</v>
      </c>
      <c r="F38" t="s">
        <v>47</v>
      </c>
      <c r="G38" t="s">
        <v>49</v>
      </c>
      <c r="H38" t="s">
        <v>88</v>
      </c>
      <c r="I38" t="s">
        <v>103</v>
      </c>
      <c r="J38">
        <v>1</v>
      </c>
    </row>
    <row r="39" spans="1:10" x14ac:dyDescent="0.35">
      <c r="A39">
        <v>38</v>
      </c>
      <c r="B39" t="s">
        <v>144</v>
      </c>
      <c r="C39" t="s">
        <v>141</v>
      </c>
      <c r="D39" t="s">
        <v>32</v>
      </c>
      <c r="E39" s="17">
        <v>44731</v>
      </c>
      <c r="F39" t="s">
        <v>48</v>
      </c>
      <c r="G39" t="s">
        <v>49</v>
      </c>
      <c r="H39" t="s">
        <v>89</v>
      </c>
      <c r="I39" t="s">
        <v>104</v>
      </c>
      <c r="J39">
        <v>10</v>
      </c>
    </row>
    <row r="40" spans="1:10" x14ac:dyDescent="0.35">
      <c r="A40">
        <v>39</v>
      </c>
      <c r="B40" t="s">
        <v>145</v>
      </c>
      <c r="C40" t="s">
        <v>1128</v>
      </c>
      <c r="D40" t="s">
        <v>33</v>
      </c>
      <c r="E40" s="17">
        <v>44735</v>
      </c>
      <c r="F40" t="s">
        <v>48</v>
      </c>
      <c r="G40" t="s">
        <v>51</v>
      </c>
      <c r="H40" t="s">
        <v>90</v>
      </c>
      <c r="I40" t="s">
        <v>105</v>
      </c>
      <c r="J40">
        <v>4</v>
      </c>
    </row>
    <row r="41" spans="1:10" x14ac:dyDescent="0.35">
      <c r="A41">
        <v>40</v>
      </c>
      <c r="B41" t="s">
        <v>146</v>
      </c>
      <c r="C41" t="s">
        <v>142</v>
      </c>
      <c r="D41" t="s">
        <v>35</v>
      </c>
      <c r="E41" s="17">
        <v>44728</v>
      </c>
      <c r="F41" t="s">
        <v>47</v>
      </c>
      <c r="G41" t="s">
        <v>49</v>
      </c>
      <c r="H41" t="s">
        <v>91</v>
      </c>
      <c r="I41" t="s">
        <v>103</v>
      </c>
      <c r="J41">
        <v>7</v>
      </c>
    </row>
    <row r="42" spans="1:10" x14ac:dyDescent="0.35">
      <c r="A42">
        <v>41</v>
      </c>
      <c r="B42" t="s">
        <v>147</v>
      </c>
      <c r="C42" t="s">
        <v>143</v>
      </c>
      <c r="D42" t="s">
        <v>15</v>
      </c>
      <c r="E42" s="17">
        <v>44727</v>
      </c>
      <c r="F42" t="s">
        <v>48</v>
      </c>
      <c r="G42" t="s">
        <v>49</v>
      </c>
      <c r="H42" t="s">
        <v>92</v>
      </c>
      <c r="I42" t="s">
        <v>104</v>
      </c>
      <c r="J42">
        <v>3</v>
      </c>
    </row>
    <row r="43" spans="1:10" x14ac:dyDescent="0.35">
      <c r="A43">
        <v>42</v>
      </c>
      <c r="B43" t="s">
        <v>148</v>
      </c>
      <c r="C43" t="s">
        <v>144</v>
      </c>
      <c r="D43" t="s">
        <v>37</v>
      </c>
      <c r="E43" s="17">
        <v>44731</v>
      </c>
      <c r="F43" t="s">
        <v>50</v>
      </c>
      <c r="G43" t="s">
        <v>49</v>
      </c>
      <c r="H43" t="s">
        <v>93</v>
      </c>
      <c r="I43" t="s">
        <v>105</v>
      </c>
      <c r="J43">
        <v>6</v>
      </c>
    </row>
    <row r="44" spans="1:10" x14ac:dyDescent="0.35">
      <c r="A44">
        <v>43</v>
      </c>
      <c r="B44" t="s">
        <v>149</v>
      </c>
      <c r="C44" t="s">
        <v>145</v>
      </c>
      <c r="D44" t="s">
        <v>38</v>
      </c>
      <c r="E44" s="17">
        <v>44732</v>
      </c>
      <c r="F44" t="s">
        <v>47</v>
      </c>
      <c r="G44" t="s">
        <v>49</v>
      </c>
      <c r="H44" t="s">
        <v>94</v>
      </c>
      <c r="I44" t="s">
        <v>103</v>
      </c>
      <c r="J44">
        <v>6</v>
      </c>
    </row>
    <row r="45" spans="1:10" x14ac:dyDescent="0.35">
      <c r="A45">
        <v>44</v>
      </c>
      <c r="B45" t="s">
        <v>150</v>
      </c>
      <c r="C45" t="s">
        <v>146</v>
      </c>
      <c r="D45" t="s">
        <v>39</v>
      </c>
      <c r="E45" s="17">
        <v>44738</v>
      </c>
      <c r="F45" t="s">
        <v>48</v>
      </c>
      <c r="G45" t="s">
        <v>49</v>
      </c>
      <c r="H45" t="s">
        <v>95</v>
      </c>
      <c r="I45" t="s">
        <v>104</v>
      </c>
      <c r="J45">
        <v>5</v>
      </c>
    </row>
    <row r="46" spans="1:10" x14ac:dyDescent="0.35">
      <c r="A46">
        <v>45</v>
      </c>
      <c r="B46" t="s">
        <v>151</v>
      </c>
      <c r="C46" t="s">
        <v>147</v>
      </c>
      <c r="D46" t="s">
        <v>40</v>
      </c>
      <c r="E46" s="17">
        <v>44730</v>
      </c>
      <c r="F46" t="s">
        <v>50</v>
      </c>
      <c r="G46" t="s">
        <v>51</v>
      </c>
      <c r="H46" t="s">
        <v>96</v>
      </c>
      <c r="I46" t="s">
        <v>105</v>
      </c>
      <c r="J46">
        <v>1</v>
      </c>
    </row>
    <row r="47" spans="1:10" x14ac:dyDescent="0.35">
      <c r="A47">
        <v>46</v>
      </c>
      <c r="B47" t="s">
        <v>152</v>
      </c>
      <c r="C47" t="s">
        <v>148</v>
      </c>
      <c r="D47" t="s">
        <v>41</v>
      </c>
      <c r="E47" s="17">
        <v>44736</v>
      </c>
      <c r="F47" t="s">
        <v>47</v>
      </c>
      <c r="G47" t="s">
        <v>49</v>
      </c>
      <c r="H47" t="s">
        <v>97</v>
      </c>
      <c r="I47" t="s">
        <v>103</v>
      </c>
      <c r="J47">
        <v>9</v>
      </c>
    </row>
    <row r="48" spans="1:10" x14ac:dyDescent="0.35">
      <c r="A48">
        <v>47</v>
      </c>
      <c r="B48" t="s">
        <v>175</v>
      </c>
      <c r="C48" t="s">
        <v>149</v>
      </c>
      <c r="D48" t="s">
        <v>42</v>
      </c>
      <c r="E48" s="17">
        <v>44733</v>
      </c>
      <c r="F48" t="s">
        <v>48</v>
      </c>
      <c r="G48" t="s">
        <v>49</v>
      </c>
      <c r="H48" t="s">
        <v>98</v>
      </c>
      <c r="I48" t="s">
        <v>104</v>
      </c>
      <c r="J48">
        <v>3</v>
      </c>
    </row>
    <row r="49" spans="1:10" x14ac:dyDescent="0.35">
      <c r="A49">
        <v>48</v>
      </c>
      <c r="B49" t="s">
        <v>176</v>
      </c>
      <c r="C49" t="s">
        <v>150</v>
      </c>
      <c r="D49" t="s">
        <v>43</v>
      </c>
      <c r="E49" s="17">
        <v>44746</v>
      </c>
      <c r="F49" t="s">
        <v>48</v>
      </c>
      <c r="G49" t="s">
        <v>49</v>
      </c>
      <c r="H49" t="s">
        <v>99</v>
      </c>
      <c r="I49" t="s">
        <v>105</v>
      </c>
      <c r="J49">
        <v>4</v>
      </c>
    </row>
    <row r="50" spans="1:10" x14ac:dyDescent="0.35">
      <c r="A50">
        <v>49</v>
      </c>
      <c r="B50" t="s">
        <v>177</v>
      </c>
      <c r="C50" t="s">
        <v>151</v>
      </c>
      <c r="D50" t="s">
        <v>44</v>
      </c>
      <c r="E50" s="17">
        <v>44755</v>
      </c>
      <c r="F50" t="s">
        <v>47</v>
      </c>
      <c r="G50" t="s">
        <v>49</v>
      </c>
      <c r="H50" t="s">
        <v>100</v>
      </c>
      <c r="I50" t="s">
        <v>103</v>
      </c>
      <c r="J50">
        <v>8</v>
      </c>
    </row>
    <row r="51" spans="1:10" x14ac:dyDescent="0.35">
      <c r="A51">
        <v>50</v>
      </c>
      <c r="B51" t="s">
        <v>178</v>
      </c>
      <c r="C51" t="s">
        <v>152</v>
      </c>
      <c r="D51" t="s">
        <v>19</v>
      </c>
      <c r="E51" s="17">
        <v>44755</v>
      </c>
      <c r="F51" t="s">
        <v>48</v>
      </c>
      <c r="G51" t="s">
        <v>49</v>
      </c>
      <c r="H51" t="s">
        <v>101</v>
      </c>
      <c r="I51" t="s">
        <v>103</v>
      </c>
      <c r="J51">
        <v>6</v>
      </c>
    </row>
    <row r="52" spans="1:10" x14ac:dyDescent="0.35">
      <c r="A52">
        <v>51</v>
      </c>
      <c r="B52" t="s">
        <v>179</v>
      </c>
      <c r="C52" t="s">
        <v>175</v>
      </c>
      <c r="D52" t="s">
        <v>6</v>
      </c>
      <c r="E52" s="17">
        <v>44727</v>
      </c>
      <c r="F52" t="s">
        <v>47</v>
      </c>
      <c r="G52" t="s">
        <v>49</v>
      </c>
      <c r="H52" t="s">
        <v>925</v>
      </c>
      <c r="I52" t="s">
        <v>103</v>
      </c>
      <c r="J52">
        <v>9</v>
      </c>
    </row>
    <row r="53" spans="1:10" x14ac:dyDescent="0.35">
      <c r="A53">
        <v>52</v>
      </c>
      <c r="B53" t="s">
        <v>180</v>
      </c>
      <c r="C53" t="s">
        <v>176</v>
      </c>
      <c r="D53" t="s">
        <v>7</v>
      </c>
      <c r="E53" s="17">
        <v>44746</v>
      </c>
      <c r="F53" t="s">
        <v>48</v>
      </c>
      <c r="G53" t="s">
        <v>49</v>
      </c>
      <c r="H53" t="s">
        <v>926</v>
      </c>
      <c r="I53" t="s">
        <v>104</v>
      </c>
      <c r="J53">
        <v>7</v>
      </c>
    </row>
    <row r="54" spans="1:10" x14ac:dyDescent="0.35">
      <c r="A54">
        <v>53</v>
      </c>
      <c r="B54" t="s">
        <v>181</v>
      </c>
      <c r="C54" t="s">
        <v>177</v>
      </c>
      <c r="D54" t="s">
        <v>8</v>
      </c>
      <c r="E54" s="17">
        <v>44740</v>
      </c>
      <c r="F54" t="s">
        <v>50</v>
      </c>
      <c r="G54" t="s">
        <v>51</v>
      </c>
      <c r="H54" t="s">
        <v>927</v>
      </c>
      <c r="I54" t="s">
        <v>105</v>
      </c>
      <c r="J54">
        <v>8</v>
      </c>
    </row>
    <row r="55" spans="1:10" x14ac:dyDescent="0.35">
      <c r="A55">
        <v>54</v>
      </c>
      <c r="B55" t="s">
        <v>182</v>
      </c>
      <c r="C55" t="s">
        <v>178</v>
      </c>
      <c r="D55" t="s">
        <v>9</v>
      </c>
      <c r="E55" s="17">
        <v>44743</v>
      </c>
      <c r="F55" t="s">
        <v>47</v>
      </c>
      <c r="G55" t="s">
        <v>49</v>
      </c>
      <c r="H55" t="s">
        <v>928</v>
      </c>
      <c r="I55" t="s">
        <v>103</v>
      </c>
      <c r="J55">
        <v>6</v>
      </c>
    </row>
    <row r="56" spans="1:10" x14ac:dyDescent="0.35">
      <c r="A56">
        <v>55</v>
      </c>
      <c r="B56" t="s">
        <v>183</v>
      </c>
      <c r="C56" t="s">
        <v>179</v>
      </c>
      <c r="D56" t="s">
        <v>10</v>
      </c>
      <c r="E56" s="17">
        <v>44737</v>
      </c>
      <c r="F56" t="s">
        <v>48</v>
      </c>
      <c r="G56" t="s">
        <v>49</v>
      </c>
      <c r="H56" t="s">
        <v>929</v>
      </c>
      <c r="I56" t="s">
        <v>104</v>
      </c>
      <c r="J56">
        <v>2</v>
      </c>
    </row>
    <row r="57" spans="1:10" x14ac:dyDescent="0.35">
      <c r="A57">
        <v>56</v>
      </c>
      <c r="B57" t="s">
        <v>184</v>
      </c>
      <c r="C57" t="s">
        <v>180</v>
      </c>
      <c r="D57" t="s">
        <v>11</v>
      </c>
      <c r="E57" s="17">
        <v>44757</v>
      </c>
      <c r="F57" t="s">
        <v>48</v>
      </c>
      <c r="G57" t="s">
        <v>49</v>
      </c>
      <c r="H57" t="s">
        <v>930</v>
      </c>
      <c r="I57" t="s">
        <v>105</v>
      </c>
      <c r="J57">
        <v>4</v>
      </c>
    </row>
    <row r="58" spans="1:10" x14ac:dyDescent="0.35">
      <c r="A58">
        <v>57</v>
      </c>
      <c r="B58" t="s">
        <v>185</v>
      </c>
      <c r="C58" t="s">
        <v>181</v>
      </c>
      <c r="D58" t="s">
        <v>12</v>
      </c>
      <c r="E58" s="17">
        <v>44745</v>
      </c>
      <c r="F58" t="s">
        <v>47</v>
      </c>
      <c r="G58" t="s">
        <v>49</v>
      </c>
      <c r="H58" t="s">
        <v>931</v>
      </c>
      <c r="I58" t="s">
        <v>103</v>
      </c>
      <c r="J58">
        <v>1</v>
      </c>
    </row>
    <row r="59" spans="1:10" x14ac:dyDescent="0.35">
      <c r="A59">
        <v>58</v>
      </c>
      <c r="B59" t="s">
        <v>186</v>
      </c>
      <c r="C59" t="s">
        <v>182</v>
      </c>
      <c r="D59" t="s">
        <v>12</v>
      </c>
      <c r="E59" s="17">
        <v>44760</v>
      </c>
      <c r="F59" t="s">
        <v>48</v>
      </c>
      <c r="G59" t="s">
        <v>49</v>
      </c>
      <c r="H59" t="s">
        <v>932</v>
      </c>
      <c r="I59" t="s">
        <v>104</v>
      </c>
      <c r="J59">
        <v>9</v>
      </c>
    </row>
    <row r="60" spans="1:10" x14ac:dyDescent="0.35">
      <c r="A60">
        <v>59</v>
      </c>
      <c r="B60" t="s">
        <v>187</v>
      </c>
      <c r="C60" t="s">
        <v>183</v>
      </c>
      <c r="D60" t="s">
        <v>13</v>
      </c>
      <c r="E60" s="17">
        <v>44750</v>
      </c>
      <c r="F60" t="s">
        <v>47</v>
      </c>
      <c r="G60" t="s">
        <v>51</v>
      </c>
      <c r="H60" t="s">
        <v>933</v>
      </c>
      <c r="I60" t="s">
        <v>105</v>
      </c>
      <c r="J60">
        <v>6</v>
      </c>
    </row>
    <row r="61" spans="1:10" x14ac:dyDescent="0.35">
      <c r="A61">
        <v>60</v>
      </c>
      <c r="B61" t="s">
        <v>188</v>
      </c>
      <c r="C61" t="s">
        <v>184</v>
      </c>
      <c r="D61" t="s">
        <v>14</v>
      </c>
      <c r="E61" s="17">
        <v>44742</v>
      </c>
      <c r="F61" t="s">
        <v>48</v>
      </c>
      <c r="G61" t="s">
        <v>49</v>
      </c>
      <c r="H61" t="s">
        <v>934</v>
      </c>
      <c r="I61" t="s">
        <v>103</v>
      </c>
      <c r="J61">
        <v>9</v>
      </c>
    </row>
    <row r="62" spans="1:10" x14ac:dyDescent="0.35">
      <c r="A62">
        <v>61</v>
      </c>
      <c r="B62" t="s">
        <v>189</v>
      </c>
      <c r="C62" t="s">
        <v>185</v>
      </c>
      <c r="D62" t="s">
        <v>15</v>
      </c>
      <c r="E62" s="17">
        <v>44754</v>
      </c>
      <c r="F62" t="s">
        <v>48</v>
      </c>
      <c r="G62" t="s">
        <v>49</v>
      </c>
      <c r="H62" t="s">
        <v>935</v>
      </c>
      <c r="I62" t="s">
        <v>104</v>
      </c>
      <c r="J62">
        <v>9</v>
      </c>
    </row>
    <row r="63" spans="1:10" x14ac:dyDescent="0.35">
      <c r="A63">
        <v>62</v>
      </c>
      <c r="B63" t="s">
        <v>190</v>
      </c>
      <c r="C63" t="s">
        <v>186</v>
      </c>
      <c r="D63" t="s">
        <v>16</v>
      </c>
      <c r="E63" s="17">
        <v>44746</v>
      </c>
      <c r="F63" t="s">
        <v>47</v>
      </c>
      <c r="G63" t="s">
        <v>49</v>
      </c>
      <c r="H63" t="s">
        <v>936</v>
      </c>
      <c r="I63" t="s">
        <v>105</v>
      </c>
      <c r="J63">
        <v>3</v>
      </c>
    </row>
    <row r="64" spans="1:10" x14ac:dyDescent="0.35">
      <c r="A64">
        <v>63</v>
      </c>
      <c r="B64" t="s">
        <v>191</v>
      </c>
      <c r="C64" t="s">
        <v>187</v>
      </c>
      <c r="D64" t="s">
        <v>17</v>
      </c>
      <c r="E64" s="17">
        <v>44752</v>
      </c>
      <c r="F64" t="s">
        <v>48</v>
      </c>
      <c r="G64" t="s">
        <v>49</v>
      </c>
      <c r="H64" t="s">
        <v>937</v>
      </c>
      <c r="I64" t="s">
        <v>103</v>
      </c>
      <c r="J64">
        <v>2</v>
      </c>
    </row>
    <row r="65" spans="1:10" x14ac:dyDescent="0.35">
      <c r="A65">
        <v>64</v>
      </c>
      <c r="B65" t="s">
        <v>192</v>
      </c>
      <c r="C65" t="s">
        <v>188</v>
      </c>
      <c r="D65" t="s">
        <v>18</v>
      </c>
      <c r="E65" s="17">
        <v>44725</v>
      </c>
      <c r="F65" t="s">
        <v>48</v>
      </c>
      <c r="G65" t="s">
        <v>49</v>
      </c>
      <c r="H65" t="s">
        <v>938</v>
      </c>
      <c r="I65" t="s">
        <v>104</v>
      </c>
      <c r="J65">
        <v>3</v>
      </c>
    </row>
    <row r="66" spans="1:10" x14ac:dyDescent="0.35">
      <c r="A66">
        <v>65</v>
      </c>
      <c r="B66" t="s">
        <v>193</v>
      </c>
      <c r="C66" t="s">
        <v>189</v>
      </c>
      <c r="D66" t="s">
        <v>19</v>
      </c>
      <c r="E66" s="17">
        <v>44734</v>
      </c>
      <c r="F66" t="s">
        <v>47</v>
      </c>
      <c r="G66" t="s">
        <v>51</v>
      </c>
      <c r="H66" t="s">
        <v>939</v>
      </c>
      <c r="I66" t="s">
        <v>105</v>
      </c>
      <c r="J66">
        <v>10</v>
      </c>
    </row>
    <row r="67" spans="1:10" x14ac:dyDescent="0.35">
      <c r="A67">
        <v>66</v>
      </c>
      <c r="B67" t="s">
        <v>194</v>
      </c>
      <c r="C67" t="s">
        <v>190</v>
      </c>
      <c r="D67" t="s">
        <v>6</v>
      </c>
      <c r="E67" s="17">
        <v>44761</v>
      </c>
      <c r="F67" t="s">
        <v>48</v>
      </c>
      <c r="G67" t="s">
        <v>49</v>
      </c>
      <c r="H67" t="s">
        <v>940</v>
      </c>
      <c r="I67" t="s">
        <v>103</v>
      </c>
      <c r="J67">
        <v>3</v>
      </c>
    </row>
    <row r="68" spans="1:10" x14ac:dyDescent="0.35">
      <c r="A68">
        <v>67</v>
      </c>
      <c r="B68" t="s">
        <v>195</v>
      </c>
      <c r="C68" t="s">
        <v>191</v>
      </c>
      <c r="D68" t="s">
        <v>7</v>
      </c>
      <c r="E68" s="17">
        <v>44735</v>
      </c>
      <c r="F68" t="s">
        <v>47</v>
      </c>
      <c r="G68" t="s">
        <v>49</v>
      </c>
      <c r="H68" t="s">
        <v>941</v>
      </c>
      <c r="I68" t="s">
        <v>104</v>
      </c>
      <c r="J68">
        <v>1</v>
      </c>
    </row>
    <row r="69" spans="1:10" x14ac:dyDescent="0.35">
      <c r="A69">
        <v>68</v>
      </c>
      <c r="B69" t="s">
        <v>196</v>
      </c>
      <c r="C69" t="s">
        <v>192</v>
      </c>
      <c r="D69" t="s">
        <v>8</v>
      </c>
      <c r="E69" s="17">
        <v>44753</v>
      </c>
      <c r="F69" t="s">
        <v>48</v>
      </c>
      <c r="G69" t="s">
        <v>49</v>
      </c>
      <c r="H69" t="s">
        <v>942</v>
      </c>
      <c r="I69" t="s">
        <v>105</v>
      </c>
      <c r="J69">
        <v>5</v>
      </c>
    </row>
    <row r="70" spans="1:10" x14ac:dyDescent="0.35">
      <c r="A70">
        <v>69</v>
      </c>
      <c r="B70" t="s">
        <v>197</v>
      </c>
      <c r="C70" t="s">
        <v>193</v>
      </c>
      <c r="D70" t="s">
        <v>9</v>
      </c>
      <c r="E70" s="17">
        <v>44732</v>
      </c>
      <c r="F70" t="s">
        <v>47</v>
      </c>
      <c r="G70" t="s">
        <v>49</v>
      </c>
      <c r="H70" t="s">
        <v>943</v>
      </c>
      <c r="I70" t="s">
        <v>103</v>
      </c>
      <c r="J70">
        <v>1</v>
      </c>
    </row>
    <row r="71" spans="1:10" x14ac:dyDescent="0.35">
      <c r="A71">
        <v>70</v>
      </c>
      <c r="B71" t="s">
        <v>198</v>
      </c>
      <c r="C71" t="s">
        <v>194</v>
      </c>
      <c r="D71" t="s">
        <v>10</v>
      </c>
      <c r="E71" s="17">
        <v>44748</v>
      </c>
      <c r="F71" t="s">
        <v>48</v>
      </c>
      <c r="G71" t="s">
        <v>49</v>
      </c>
      <c r="H71" t="s">
        <v>944</v>
      </c>
      <c r="I71" t="s">
        <v>104</v>
      </c>
      <c r="J71">
        <v>5</v>
      </c>
    </row>
    <row r="72" spans="1:10" x14ac:dyDescent="0.35">
      <c r="A72">
        <v>71</v>
      </c>
      <c r="B72" t="s">
        <v>199</v>
      </c>
      <c r="C72" t="s">
        <v>195</v>
      </c>
      <c r="D72" t="s">
        <v>11</v>
      </c>
      <c r="E72" s="17">
        <v>44731</v>
      </c>
      <c r="F72" t="s">
        <v>50</v>
      </c>
      <c r="G72" t="s">
        <v>51</v>
      </c>
      <c r="H72" t="s">
        <v>945</v>
      </c>
      <c r="I72" t="s">
        <v>105</v>
      </c>
      <c r="J72">
        <v>5</v>
      </c>
    </row>
    <row r="73" spans="1:10" x14ac:dyDescent="0.35">
      <c r="A73">
        <v>72</v>
      </c>
      <c r="B73" t="s">
        <v>200</v>
      </c>
      <c r="C73" t="s">
        <v>196</v>
      </c>
      <c r="D73" t="s">
        <v>12</v>
      </c>
      <c r="E73" s="17">
        <v>44725</v>
      </c>
      <c r="F73" t="s">
        <v>47</v>
      </c>
      <c r="G73" t="s">
        <v>49</v>
      </c>
      <c r="H73" t="s">
        <v>946</v>
      </c>
      <c r="I73" t="s">
        <v>103</v>
      </c>
      <c r="J73">
        <v>3</v>
      </c>
    </row>
    <row r="74" spans="1:10" x14ac:dyDescent="0.35">
      <c r="A74">
        <v>73</v>
      </c>
      <c r="B74" t="s">
        <v>201</v>
      </c>
      <c r="C74" t="s">
        <v>197</v>
      </c>
      <c r="D74" t="s">
        <v>12</v>
      </c>
      <c r="E74" s="17">
        <v>44753</v>
      </c>
      <c r="F74" t="s">
        <v>48</v>
      </c>
      <c r="G74" t="s">
        <v>49</v>
      </c>
      <c r="H74" t="s">
        <v>947</v>
      </c>
      <c r="I74" t="s">
        <v>104</v>
      </c>
      <c r="J74">
        <v>3</v>
      </c>
    </row>
    <row r="75" spans="1:10" x14ac:dyDescent="0.35">
      <c r="A75">
        <v>74</v>
      </c>
      <c r="B75" t="s">
        <v>202</v>
      </c>
      <c r="C75" t="s">
        <v>198</v>
      </c>
      <c r="D75" t="s">
        <v>13</v>
      </c>
      <c r="E75" s="17">
        <v>44738</v>
      </c>
      <c r="F75" t="s">
        <v>48</v>
      </c>
      <c r="G75" t="s">
        <v>49</v>
      </c>
      <c r="H75" t="s">
        <v>948</v>
      </c>
      <c r="I75" t="s">
        <v>105</v>
      </c>
      <c r="J75">
        <v>7</v>
      </c>
    </row>
    <row r="76" spans="1:10" x14ac:dyDescent="0.35">
      <c r="A76">
        <v>75</v>
      </c>
      <c r="B76" t="s">
        <v>203</v>
      </c>
      <c r="C76" t="s">
        <v>199</v>
      </c>
      <c r="D76" t="s">
        <v>11</v>
      </c>
      <c r="E76" s="17">
        <v>44762</v>
      </c>
      <c r="F76" t="s">
        <v>47</v>
      </c>
      <c r="G76" t="s">
        <v>49</v>
      </c>
      <c r="H76" t="s">
        <v>949</v>
      </c>
      <c r="I76" t="s">
        <v>103</v>
      </c>
      <c r="J76">
        <v>4</v>
      </c>
    </row>
    <row r="77" spans="1:10" x14ac:dyDescent="0.35">
      <c r="A77">
        <v>76</v>
      </c>
      <c r="B77" t="s">
        <v>204</v>
      </c>
      <c r="C77" t="s">
        <v>200</v>
      </c>
      <c r="D77" t="s">
        <v>15</v>
      </c>
      <c r="E77" s="17">
        <v>44756</v>
      </c>
      <c r="F77" t="s">
        <v>48</v>
      </c>
      <c r="G77" t="s">
        <v>49</v>
      </c>
      <c r="H77" t="s">
        <v>950</v>
      </c>
      <c r="I77" t="s">
        <v>104</v>
      </c>
      <c r="J77">
        <v>3</v>
      </c>
    </row>
    <row r="78" spans="1:10" x14ac:dyDescent="0.35">
      <c r="A78">
        <v>77</v>
      </c>
      <c r="B78" t="s">
        <v>205</v>
      </c>
      <c r="C78" t="s">
        <v>201</v>
      </c>
      <c r="D78" t="s">
        <v>16</v>
      </c>
      <c r="E78" s="17">
        <v>44744</v>
      </c>
      <c r="F78" t="s">
        <v>47</v>
      </c>
      <c r="G78" t="s">
        <v>51</v>
      </c>
      <c r="H78" t="s">
        <v>951</v>
      </c>
      <c r="I78" t="s">
        <v>105</v>
      </c>
      <c r="J78">
        <v>8</v>
      </c>
    </row>
    <row r="79" spans="1:10" x14ac:dyDescent="0.35">
      <c r="A79">
        <v>78</v>
      </c>
      <c r="B79" t="s">
        <v>206</v>
      </c>
      <c r="C79" t="s">
        <v>202</v>
      </c>
      <c r="D79" t="s">
        <v>17</v>
      </c>
      <c r="E79" s="17">
        <v>44753</v>
      </c>
      <c r="F79" t="s">
        <v>48</v>
      </c>
      <c r="G79" t="s">
        <v>49</v>
      </c>
      <c r="H79" t="s">
        <v>952</v>
      </c>
      <c r="I79" t="s">
        <v>103</v>
      </c>
      <c r="J79">
        <v>2</v>
      </c>
    </row>
    <row r="80" spans="1:10" x14ac:dyDescent="0.35">
      <c r="A80">
        <v>79</v>
      </c>
      <c r="B80" t="s">
        <v>207</v>
      </c>
      <c r="C80" t="s">
        <v>203</v>
      </c>
      <c r="D80" t="s">
        <v>18</v>
      </c>
      <c r="E80" s="17">
        <v>44762</v>
      </c>
      <c r="F80" t="s">
        <v>48</v>
      </c>
      <c r="G80" t="s">
        <v>49</v>
      </c>
      <c r="H80" t="s">
        <v>953</v>
      </c>
      <c r="I80" t="s">
        <v>104</v>
      </c>
      <c r="J80">
        <v>9</v>
      </c>
    </row>
    <row r="81" spans="1:10" x14ac:dyDescent="0.35">
      <c r="A81">
        <v>80</v>
      </c>
      <c r="B81" t="s">
        <v>208</v>
      </c>
      <c r="C81" t="s">
        <v>204</v>
      </c>
      <c r="D81" t="s">
        <v>11</v>
      </c>
      <c r="E81" s="17">
        <v>44740</v>
      </c>
      <c r="F81" t="s">
        <v>47</v>
      </c>
      <c r="G81" t="s">
        <v>49</v>
      </c>
      <c r="H81" t="s">
        <v>954</v>
      </c>
      <c r="I81" t="s">
        <v>105</v>
      </c>
      <c r="J81">
        <v>6</v>
      </c>
    </row>
    <row r="82" spans="1:10" x14ac:dyDescent="0.35">
      <c r="A82">
        <v>81</v>
      </c>
      <c r="B82" t="s">
        <v>209</v>
      </c>
      <c r="C82" t="s">
        <v>205</v>
      </c>
      <c r="D82" t="s">
        <v>20</v>
      </c>
      <c r="E82" s="17">
        <v>44729</v>
      </c>
      <c r="F82" t="s">
        <v>48</v>
      </c>
      <c r="G82" t="s">
        <v>49</v>
      </c>
      <c r="H82" t="s">
        <v>955</v>
      </c>
      <c r="I82" t="s">
        <v>103</v>
      </c>
      <c r="J82">
        <v>7</v>
      </c>
    </row>
    <row r="83" spans="1:10" x14ac:dyDescent="0.35">
      <c r="A83">
        <v>82</v>
      </c>
      <c r="B83" t="s">
        <v>210</v>
      </c>
      <c r="C83" t="s">
        <v>206</v>
      </c>
      <c r="D83" t="s">
        <v>16</v>
      </c>
      <c r="E83" s="17">
        <v>44727</v>
      </c>
      <c r="F83" t="s">
        <v>48</v>
      </c>
      <c r="G83" t="s">
        <v>49</v>
      </c>
      <c r="H83" t="s">
        <v>956</v>
      </c>
      <c r="I83" t="s">
        <v>104</v>
      </c>
      <c r="J83">
        <v>9</v>
      </c>
    </row>
    <row r="84" spans="1:10" x14ac:dyDescent="0.35">
      <c r="A84">
        <v>83</v>
      </c>
      <c r="B84" t="s">
        <v>211</v>
      </c>
      <c r="C84" t="s">
        <v>207</v>
      </c>
      <c r="D84" t="s">
        <v>10</v>
      </c>
      <c r="E84" s="17">
        <v>44734</v>
      </c>
      <c r="F84" t="s">
        <v>47</v>
      </c>
      <c r="G84" t="s">
        <v>51</v>
      </c>
      <c r="H84" t="s">
        <v>957</v>
      </c>
      <c r="I84" t="s">
        <v>105</v>
      </c>
      <c r="J84">
        <v>2</v>
      </c>
    </row>
    <row r="85" spans="1:10" x14ac:dyDescent="0.35">
      <c r="A85">
        <v>84</v>
      </c>
      <c r="B85" t="s">
        <v>212</v>
      </c>
      <c r="C85" t="s">
        <v>208</v>
      </c>
      <c r="D85" t="s">
        <v>15</v>
      </c>
      <c r="E85" s="17">
        <v>44744</v>
      </c>
      <c r="F85" t="s">
        <v>48</v>
      </c>
      <c r="G85" t="s">
        <v>49</v>
      </c>
      <c r="H85" t="s">
        <v>958</v>
      </c>
      <c r="I85" t="s">
        <v>103</v>
      </c>
      <c r="J85">
        <v>9</v>
      </c>
    </row>
    <row r="86" spans="1:10" x14ac:dyDescent="0.35">
      <c r="A86">
        <v>85</v>
      </c>
      <c r="B86" t="s">
        <v>213</v>
      </c>
      <c r="C86" t="s">
        <v>209</v>
      </c>
      <c r="D86" t="s">
        <v>22</v>
      </c>
      <c r="E86" s="17">
        <v>44737</v>
      </c>
      <c r="F86" t="s">
        <v>47</v>
      </c>
      <c r="G86" t="s">
        <v>49</v>
      </c>
      <c r="H86" t="s">
        <v>959</v>
      </c>
      <c r="I86" t="s">
        <v>104</v>
      </c>
      <c r="J86">
        <v>10</v>
      </c>
    </row>
    <row r="87" spans="1:10" x14ac:dyDescent="0.35">
      <c r="A87">
        <v>86</v>
      </c>
      <c r="B87" t="s">
        <v>214</v>
      </c>
      <c r="C87" t="s">
        <v>210</v>
      </c>
      <c r="D87" t="s">
        <v>23</v>
      </c>
      <c r="E87" s="17">
        <v>44752</v>
      </c>
      <c r="F87" t="s">
        <v>48</v>
      </c>
      <c r="G87" t="s">
        <v>49</v>
      </c>
      <c r="H87" t="s">
        <v>960</v>
      </c>
      <c r="I87" t="s">
        <v>105</v>
      </c>
      <c r="J87">
        <v>1</v>
      </c>
    </row>
    <row r="88" spans="1:10" x14ac:dyDescent="0.35">
      <c r="A88">
        <v>87</v>
      </c>
      <c r="B88" t="s">
        <v>215</v>
      </c>
      <c r="C88" t="s">
        <v>211</v>
      </c>
      <c r="D88" t="s">
        <v>24</v>
      </c>
      <c r="E88" s="17">
        <v>44736</v>
      </c>
      <c r="F88" t="s">
        <v>47</v>
      </c>
      <c r="G88" t="s">
        <v>49</v>
      </c>
      <c r="H88" t="s">
        <v>961</v>
      </c>
      <c r="I88" t="s">
        <v>103</v>
      </c>
      <c r="J88">
        <v>1</v>
      </c>
    </row>
    <row r="89" spans="1:10" x14ac:dyDescent="0.35">
      <c r="A89">
        <v>88</v>
      </c>
      <c r="B89" t="s">
        <v>216</v>
      </c>
      <c r="C89" t="s">
        <v>212</v>
      </c>
      <c r="D89" t="s">
        <v>25</v>
      </c>
      <c r="E89" s="17">
        <v>44752</v>
      </c>
      <c r="F89" t="s">
        <v>48</v>
      </c>
      <c r="G89" t="s">
        <v>49</v>
      </c>
      <c r="H89" t="s">
        <v>962</v>
      </c>
      <c r="I89" t="s">
        <v>104</v>
      </c>
      <c r="J89">
        <v>10</v>
      </c>
    </row>
    <row r="90" spans="1:10" x14ac:dyDescent="0.35">
      <c r="A90">
        <v>89</v>
      </c>
      <c r="B90" t="s">
        <v>217</v>
      </c>
      <c r="C90" t="s">
        <v>213</v>
      </c>
      <c r="D90" t="s">
        <v>26</v>
      </c>
      <c r="E90" s="17">
        <v>44759</v>
      </c>
      <c r="F90" t="s">
        <v>50</v>
      </c>
      <c r="G90" t="s">
        <v>51</v>
      </c>
      <c r="H90" t="s">
        <v>963</v>
      </c>
      <c r="I90" t="s">
        <v>105</v>
      </c>
      <c r="J90">
        <v>4</v>
      </c>
    </row>
    <row r="91" spans="1:10" x14ac:dyDescent="0.35">
      <c r="A91">
        <v>90</v>
      </c>
      <c r="B91" t="s">
        <v>218</v>
      </c>
      <c r="C91" t="s">
        <v>214</v>
      </c>
      <c r="D91" t="s">
        <v>27</v>
      </c>
      <c r="E91" s="17">
        <v>44763</v>
      </c>
      <c r="F91" t="s">
        <v>47</v>
      </c>
      <c r="G91" t="s">
        <v>49</v>
      </c>
      <c r="H91" t="s">
        <v>964</v>
      </c>
      <c r="I91" t="s">
        <v>103</v>
      </c>
      <c r="J91">
        <v>7</v>
      </c>
    </row>
    <row r="92" spans="1:10" x14ac:dyDescent="0.35">
      <c r="A92">
        <v>91</v>
      </c>
      <c r="B92" t="s">
        <v>219</v>
      </c>
      <c r="C92" t="s">
        <v>215</v>
      </c>
      <c r="D92" t="s">
        <v>28</v>
      </c>
      <c r="E92" s="17">
        <v>44763</v>
      </c>
      <c r="F92" t="s">
        <v>48</v>
      </c>
      <c r="G92" t="s">
        <v>49</v>
      </c>
      <c r="H92" t="s">
        <v>965</v>
      </c>
      <c r="I92" t="s">
        <v>104</v>
      </c>
      <c r="J92">
        <v>3</v>
      </c>
    </row>
    <row r="93" spans="1:10" x14ac:dyDescent="0.35">
      <c r="A93">
        <v>92</v>
      </c>
      <c r="B93" t="s">
        <v>220</v>
      </c>
      <c r="C93" t="s">
        <v>216</v>
      </c>
      <c r="D93" t="s">
        <v>29</v>
      </c>
      <c r="E93" s="17">
        <v>44750</v>
      </c>
      <c r="F93" t="s">
        <v>48</v>
      </c>
      <c r="G93" t="s">
        <v>49</v>
      </c>
      <c r="H93" t="s">
        <v>966</v>
      </c>
      <c r="I93" t="s">
        <v>105</v>
      </c>
      <c r="J93">
        <v>6</v>
      </c>
    </row>
    <row r="94" spans="1:10" x14ac:dyDescent="0.35">
      <c r="A94">
        <v>93</v>
      </c>
      <c r="B94" t="s">
        <v>221</v>
      </c>
      <c r="C94" t="s">
        <v>217</v>
      </c>
      <c r="D94" t="s">
        <v>30</v>
      </c>
      <c r="E94" s="17">
        <v>44751</v>
      </c>
      <c r="F94" t="s">
        <v>47</v>
      </c>
      <c r="G94" t="s">
        <v>49</v>
      </c>
      <c r="H94" t="s">
        <v>967</v>
      </c>
      <c r="I94" t="s">
        <v>103</v>
      </c>
      <c r="J94">
        <v>6</v>
      </c>
    </row>
    <row r="95" spans="1:10" x14ac:dyDescent="0.35">
      <c r="A95">
        <v>94</v>
      </c>
      <c r="B95" t="s">
        <v>222</v>
      </c>
      <c r="C95" t="s">
        <v>218</v>
      </c>
      <c r="D95" t="s">
        <v>31</v>
      </c>
      <c r="E95" s="17">
        <v>44736</v>
      </c>
      <c r="F95" t="s">
        <v>48</v>
      </c>
      <c r="G95" t="s">
        <v>49</v>
      </c>
      <c r="H95" t="s">
        <v>968</v>
      </c>
      <c r="I95" t="s">
        <v>104</v>
      </c>
      <c r="J95">
        <v>5</v>
      </c>
    </row>
    <row r="96" spans="1:10" x14ac:dyDescent="0.35">
      <c r="A96">
        <v>95</v>
      </c>
      <c r="B96" t="s">
        <v>223</v>
      </c>
      <c r="C96" t="s">
        <v>219</v>
      </c>
      <c r="D96" t="s">
        <v>32</v>
      </c>
      <c r="E96" s="17">
        <v>44737</v>
      </c>
      <c r="F96" t="s">
        <v>47</v>
      </c>
      <c r="G96" t="s">
        <v>51</v>
      </c>
      <c r="H96" t="s">
        <v>969</v>
      </c>
      <c r="I96" t="s">
        <v>105</v>
      </c>
      <c r="J96">
        <v>1</v>
      </c>
    </row>
    <row r="97" spans="1:10" x14ac:dyDescent="0.35">
      <c r="A97">
        <v>96</v>
      </c>
      <c r="B97" t="s">
        <v>224</v>
      </c>
      <c r="C97" t="s">
        <v>220</v>
      </c>
      <c r="D97" t="s">
        <v>33</v>
      </c>
      <c r="E97" s="17">
        <v>44744</v>
      </c>
      <c r="F97" t="s">
        <v>48</v>
      </c>
      <c r="G97" t="s">
        <v>49</v>
      </c>
      <c r="H97" t="s">
        <v>970</v>
      </c>
      <c r="I97" t="s">
        <v>103</v>
      </c>
      <c r="J97">
        <v>9</v>
      </c>
    </row>
    <row r="98" spans="1:10" x14ac:dyDescent="0.35">
      <c r="A98">
        <v>97</v>
      </c>
      <c r="B98" t="s">
        <v>225</v>
      </c>
      <c r="C98" t="s">
        <v>221</v>
      </c>
      <c r="D98" t="s">
        <v>34</v>
      </c>
      <c r="E98" s="17">
        <v>44735</v>
      </c>
      <c r="F98" t="s">
        <v>48</v>
      </c>
      <c r="G98" t="s">
        <v>49</v>
      </c>
      <c r="H98" t="s">
        <v>971</v>
      </c>
      <c r="I98" t="s">
        <v>104</v>
      </c>
      <c r="J98">
        <v>3</v>
      </c>
    </row>
    <row r="99" spans="1:10" x14ac:dyDescent="0.35">
      <c r="A99">
        <v>98</v>
      </c>
      <c r="B99" t="s">
        <v>226</v>
      </c>
      <c r="C99" t="s">
        <v>222</v>
      </c>
      <c r="D99" t="s">
        <v>18</v>
      </c>
      <c r="E99" s="17">
        <v>44751</v>
      </c>
      <c r="F99" t="s">
        <v>47</v>
      </c>
      <c r="G99" t="s">
        <v>49</v>
      </c>
      <c r="H99" t="s">
        <v>972</v>
      </c>
      <c r="I99" t="s">
        <v>105</v>
      </c>
      <c r="J99">
        <v>4</v>
      </c>
    </row>
    <row r="100" spans="1:10" x14ac:dyDescent="0.35">
      <c r="A100">
        <v>99</v>
      </c>
      <c r="B100" t="s">
        <v>227</v>
      </c>
      <c r="C100" t="s">
        <v>223</v>
      </c>
      <c r="D100" t="s">
        <v>25</v>
      </c>
      <c r="E100" s="17">
        <v>44726</v>
      </c>
      <c r="F100" t="s">
        <v>48</v>
      </c>
      <c r="G100" t="s">
        <v>49</v>
      </c>
      <c r="H100" t="s">
        <v>973</v>
      </c>
      <c r="I100" t="s">
        <v>103</v>
      </c>
      <c r="J100">
        <v>8</v>
      </c>
    </row>
    <row r="101" spans="1:10" x14ac:dyDescent="0.35">
      <c r="A101">
        <v>100</v>
      </c>
      <c r="B101" t="s">
        <v>228</v>
      </c>
      <c r="C101" t="s">
        <v>224</v>
      </c>
      <c r="D101" t="s">
        <v>30</v>
      </c>
      <c r="E101" s="17">
        <v>44749</v>
      </c>
      <c r="F101" t="s">
        <v>48</v>
      </c>
      <c r="G101" t="s">
        <v>49</v>
      </c>
      <c r="H101" t="s">
        <v>974</v>
      </c>
      <c r="I101" t="s">
        <v>103</v>
      </c>
      <c r="J101">
        <v>6</v>
      </c>
    </row>
    <row r="102" spans="1:10" x14ac:dyDescent="0.35">
      <c r="A102">
        <v>101</v>
      </c>
      <c r="B102" t="s">
        <v>229</v>
      </c>
      <c r="C102" t="s">
        <v>225</v>
      </c>
      <c r="D102" t="s">
        <v>10</v>
      </c>
      <c r="E102" s="17">
        <v>44734</v>
      </c>
      <c r="F102" t="s">
        <v>47</v>
      </c>
      <c r="G102" t="s">
        <v>49</v>
      </c>
      <c r="H102" t="s">
        <v>975</v>
      </c>
      <c r="I102" t="s">
        <v>103</v>
      </c>
      <c r="J102">
        <v>10</v>
      </c>
    </row>
    <row r="103" spans="1:10" x14ac:dyDescent="0.35">
      <c r="A103">
        <v>102</v>
      </c>
      <c r="B103" t="s">
        <v>230</v>
      </c>
      <c r="C103" t="s">
        <v>226</v>
      </c>
      <c r="D103" t="s">
        <v>20</v>
      </c>
      <c r="E103" s="17">
        <v>44726</v>
      </c>
      <c r="F103" t="s">
        <v>48</v>
      </c>
      <c r="G103" t="s">
        <v>49</v>
      </c>
      <c r="H103" t="s">
        <v>976</v>
      </c>
      <c r="I103" t="s">
        <v>104</v>
      </c>
      <c r="J103">
        <v>9</v>
      </c>
    </row>
    <row r="104" spans="1:10" x14ac:dyDescent="0.35">
      <c r="A104">
        <v>103</v>
      </c>
      <c r="B104" t="s">
        <v>231</v>
      </c>
      <c r="C104" t="s">
        <v>227</v>
      </c>
      <c r="D104" t="s">
        <v>32</v>
      </c>
      <c r="E104" s="17">
        <v>44743</v>
      </c>
      <c r="F104" t="s">
        <v>47</v>
      </c>
      <c r="G104" t="s">
        <v>49</v>
      </c>
      <c r="H104" t="s">
        <v>977</v>
      </c>
      <c r="I104" t="s">
        <v>105</v>
      </c>
      <c r="J104">
        <v>7</v>
      </c>
    </row>
    <row r="105" spans="1:10" x14ac:dyDescent="0.35">
      <c r="A105">
        <v>104</v>
      </c>
      <c r="B105" t="s">
        <v>232</v>
      </c>
      <c r="C105" t="s">
        <v>228</v>
      </c>
      <c r="D105" t="s">
        <v>33</v>
      </c>
      <c r="E105" s="17">
        <v>44742</v>
      </c>
      <c r="F105" t="s">
        <v>48</v>
      </c>
      <c r="G105" t="s">
        <v>49</v>
      </c>
      <c r="H105" t="s">
        <v>978</v>
      </c>
      <c r="I105" t="s">
        <v>103</v>
      </c>
      <c r="J105">
        <v>7</v>
      </c>
    </row>
    <row r="106" spans="1:10" x14ac:dyDescent="0.35">
      <c r="A106">
        <v>105</v>
      </c>
      <c r="B106" t="s">
        <v>233</v>
      </c>
      <c r="C106" t="s">
        <v>229</v>
      </c>
      <c r="D106" t="s">
        <v>35</v>
      </c>
      <c r="E106" s="17">
        <v>44747</v>
      </c>
      <c r="F106" t="s">
        <v>47</v>
      </c>
      <c r="G106" t="s">
        <v>49</v>
      </c>
      <c r="H106" t="s">
        <v>979</v>
      </c>
      <c r="I106" t="s">
        <v>104</v>
      </c>
      <c r="J106">
        <v>7</v>
      </c>
    </row>
    <row r="107" spans="1:10" x14ac:dyDescent="0.35">
      <c r="A107">
        <v>106</v>
      </c>
      <c r="B107" t="s">
        <v>234</v>
      </c>
      <c r="C107" t="s">
        <v>230</v>
      </c>
      <c r="D107" t="s">
        <v>36</v>
      </c>
      <c r="E107" s="17">
        <v>44764</v>
      </c>
      <c r="F107" t="s">
        <v>48</v>
      </c>
      <c r="G107" t="s">
        <v>49</v>
      </c>
      <c r="H107" t="s">
        <v>980</v>
      </c>
      <c r="I107" t="s">
        <v>105</v>
      </c>
      <c r="J107">
        <v>7</v>
      </c>
    </row>
    <row r="108" spans="1:10" x14ac:dyDescent="0.35">
      <c r="A108">
        <v>107</v>
      </c>
      <c r="B108" t="s">
        <v>235</v>
      </c>
      <c r="C108" t="s">
        <v>231</v>
      </c>
      <c r="D108" t="s">
        <v>37</v>
      </c>
      <c r="E108" s="17">
        <v>44735</v>
      </c>
      <c r="F108" t="s">
        <v>50</v>
      </c>
      <c r="G108" t="s">
        <v>49</v>
      </c>
      <c r="H108" t="s">
        <v>981</v>
      </c>
      <c r="I108" t="s">
        <v>103</v>
      </c>
      <c r="J108">
        <v>8</v>
      </c>
    </row>
    <row r="109" spans="1:10" x14ac:dyDescent="0.35">
      <c r="A109">
        <v>108</v>
      </c>
      <c r="B109" t="s">
        <v>236</v>
      </c>
      <c r="C109" t="s">
        <v>232</v>
      </c>
      <c r="D109" t="s">
        <v>38</v>
      </c>
      <c r="E109" s="17">
        <v>44737</v>
      </c>
      <c r="F109" t="s">
        <v>47</v>
      </c>
      <c r="G109" t="s">
        <v>49</v>
      </c>
      <c r="H109" t="s">
        <v>982</v>
      </c>
      <c r="I109" t="s">
        <v>104</v>
      </c>
      <c r="J109">
        <v>10</v>
      </c>
    </row>
    <row r="110" spans="1:10" x14ac:dyDescent="0.35">
      <c r="A110">
        <v>109</v>
      </c>
      <c r="B110" t="s">
        <v>237</v>
      </c>
      <c r="C110" t="s">
        <v>233</v>
      </c>
      <c r="D110" t="s">
        <v>39</v>
      </c>
      <c r="E110" s="17">
        <v>44749</v>
      </c>
      <c r="F110" t="s">
        <v>48</v>
      </c>
      <c r="G110" t="s">
        <v>49</v>
      </c>
      <c r="H110" t="s">
        <v>983</v>
      </c>
      <c r="I110" t="s">
        <v>105</v>
      </c>
      <c r="J110">
        <v>10</v>
      </c>
    </row>
    <row r="111" spans="1:10" x14ac:dyDescent="0.35">
      <c r="A111">
        <v>110</v>
      </c>
      <c r="B111" t="s">
        <v>238</v>
      </c>
      <c r="C111" t="s">
        <v>234</v>
      </c>
      <c r="D111" t="s">
        <v>40</v>
      </c>
      <c r="E111" s="17">
        <v>44729</v>
      </c>
      <c r="F111" t="s">
        <v>48</v>
      </c>
      <c r="G111" t="s">
        <v>49</v>
      </c>
      <c r="H111" t="s">
        <v>984</v>
      </c>
      <c r="I111" t="s">
        <v>103</v>
      </c>
      <c r="J111">
        <v>10</v>
      </c>
    </row>
    <row r="112" spans="1:10" x14ac:dyDescent="0.35">
      <c r="A112">
        <v>111</v>
      </c>
      <c r="B112" t="s">
        <v>239</v>
      </c>
      <c r="C112" t="s">
        <v>235</v>
      </c>
      <c r="D112" t="s">
        <v>41</v>
      </c>
      <c r="E112" s="17">
        <v>44738</v>
      </c>
      <c r="F112" t="s">
        <v>47</v>
      </c>
      <c r="G112" t="s">
        <v>49</v>
      </c>
      <c r="H112" t="s">
        <v>985</v>
      </c>
      <c r="I112" t="s">
        <v>104</v>
      </c>
      <c r="J112">
        <v>10</v>
      </c>
    </row>
    <row r="113" spans="1:10" x14ac:dyDescent="0.35">
      <c r="A113">
        <v>112</v>
      </c>
      <c r="B113" t="s">
        <v>240</v>
      </c>
      <c r="C113" t="s">
        <v>236</v>
      </c>
      <c r="D113" t="s">
        <v>42</v>
      </c>
      <c r="E113" s="17">
        <v>44740</v>
      </c>
      <c r="F113" t="s">
        <v>48</v>
      </c>
      <c r="G113" t="s">
        <v>49</v>
      </c>
      <c r="H113" t="s">
        <v>986</v>
      </c>
      <c r="I113" t="s">
        <v>105</v>
      </c>
      <c r="J113">
        <v>8</v>
      </c>
    </row>
    <row r="114" spans="1:10" x14ac:dyDescent="0.35">
      <c r="A114">
        <v>113</v>
      </c>
      <c r="B114" t="s">
        <v>241</v>
      </c>
      <c r="C114" t="s">
        <v>237</v>
      </c>
      <c r="D114" t="s">
        <v>24</v>
      </c>
      <c r="E114" s="17">
        <v>44755</v>
      </c>
      <c r="F114" t="s">
        <v>47</v>
      </c>
      <c r="G114" t="s">
        <v>49</v>
      </c>
      <c r="H114" t="s">
        <v>987</v>
      </c>
      <c r="I114" t="s">
        <v>103</v>
      </c>
      <c r="J114">
        <v>7</v>
      </c>
    </row>
    <row r="115" spans="1:10" x14ac:dyDescent="0.35">
      <c r="A115">
        <v>114</v>
      </c>
      <c r="B115" t="s">
        <v>242</v>
      </c>
      <c r="C115" t="s">
        <v>238</v>
      </c>
      <c r="D115" t="s">
        <v>25</v>
      </c>
      <c r="E115" s="17">
        <v>44755</v>
      </c>
      <c r="F115" t="s">
        <v>48</v>
      </c>
      <c r="G115" t="s">
        <v>49</v>
      </c>
      <c r="H115" t="s">
        <v>988</v>
      </c>
      <c r="I115" t="s">
        <v>104</v>
      </c>
      <c r="J115">
        <v>7</v>
      </c>
    </row>
    <row r="116" spans="1:10" x14ac:dyDescent="0.35">
      <c r="A116">
        <v>115</v>
      </c>
      <c r="B116" t="s">
        <v>243</v>
      </c>
      <c r="C116" t="s">
        <v>239</v>
      </c>
      <c r="D116" t="s">
        <v>26</v>
      </c>
      <c r="E116" s="17">
        <v>44764</v>
      </c>
      <c r="F116" t="s">
        <v>48</v>
      </c>
      <c r="G116" t="s">
        <v>49</v>
      </c>
      <c r="H116" t="s">
        <v>989</v>
      </c>
      <c r="I116" t="s">
        <v>105</v>
      </c>
      <c r="J116">
        <v>9</v>
      </c>
    </row>
    <row r="117" spans="1:10" x14ac:dyDescent="0.35">
      <c r="A117">
        <v>116</v>
      </c>
      <c r="B117" t="s">
        <v>244</v>
      </c>
      <c r="C117" t="s">
        <v>240</v>
      </c>
      <c r="D117" t="s">
        <v>15</v>
      </c>
      <c r="E117" s="17">
        <v>44735</v>
      </c>
      <c r="F117" t="s">
        <v>47</v>
      </c>
      <c r="G117" t="s">
        <v>49</v>
      </c>
      <c r="H117" t="s">
        <v>990</v>
      </c>
      <c r="I117" t="s">
        <v>103</v>
      </c>
      <c r="J117">
        <v>8</v>
      </c>
    </row>
    <row r="118" spans="1:10" x14ac:dyDescent="0.35">
      <c r="A118">
        <v>117</v>
      </c>
      <c r="B118" t="s">
        <v>245</v>
      </c>
      <c r="C118" t="s">
        <v>241</v>
      </c>
      <c r="D118" t="s">
        <v>28</v>
      </c>
      <c r="E118" s="17">
        <v>44734</v>
      </c>
      <c r="F118" t="s">
        <v>48</v>
      </c>
      <c r="G118" t="s">
        <v>51</v>
      </c>
      <c r="H118" t="s">
        <v>991</v>
      </c>
      <c r="I118" t="s">
        <v>104</v>
      </c>
      <c r="J118">
        <v>8</v>
      </c>
    </row>
    <row r="119" spans="1:10" x14ac:dyDescent="0.35">
      <c r="A119">
        <v>118</v>
      </c>
      <c r="B119" t="s">
        <v>246</v>
      </c>
      <c r="C119" t="s">
        <v>242</v>
      </c>
      <c r="D119" t="s">
        <v>29</v>
      </c>
      <c r="E119" s="17">
        <v>44728</v>
      </c>
      <c r="F119" t="s">
        <v>48</v>
      </c>
      <c r="G119" t="s">
        <v>49</v>
      </c>
      <c r="H119" t="s">
        <v>992</v>
      </c>
      <c r="I119" t="s">
        <v>105</v>
      </c>
      <c r="J119">
        <v>7</v>
      </c>
    </row>
    <row r="120" spans="1:10" x14ac:dyDescent="0.35">
      <c r="A120">
        <v>119</v>
      </c>
      <c r="B120" t="s">
        <v>247</v>
      </c>
      <c r="C120" t="s">
        <v>243</v>
      </c>
      <c r="D120" t="s">
        <v>30</v>
      </c>
      <c r="E120" s="17">
        <v>44739</v>
      </c>
      <c r="F120" t="s">
        <v>47</v>
      </c>
      <c r="G120" t="s">
        <v>49</v>
      </c>
      <c r="H120" t="s">
        <v>993</v>
      </c>
      <c r="I120" t="s">
        <v>103</v>
      </c>
      <c r="J120">
        <v>8</v>
      </c>
    </row>
    <row r="121" spans="1:10" x14ac:dyDescent="0.35">
      <c r="A121">
        <v>120</v>
      </c>
      <c r="B121" t="s">
        <v>248</v>
      </c>
      <c r="C121" t="s">
        <v>244</v>
      </c>
      <c r="D121" t="s">
        <v>31</v>
      </c>
      <c r="E121" s="17">
        <v>44765</v>
      </c>
      <c r="F121" t="s">
        <v>48</v>
      </c>
      <c r="G121" t="s">
        <v>49</v>
      </c>
      <c r="H121" t="s">
        <v>994</v>
      </c>
      <c r="I121" t="s">
        <v>104</v>
      </c>
      <c r="J121">
        <v>8</v>
      </c>
    </row>
    <row r="122" spans="1:10" x14ac:dyDescent="0.35">
      <c r="A122">
        <v>121</v>
      </c>
      <c r="B122" t="s">
        <v>249</v>
      </c>
      <c r="C122" t="s">
        <v>245</v>
      </c>
      <c r="D122" t="s">
        <v>32</v>
      </c>
      <c r="E122" s="17">
        <v>44740</v>
      </c>
      <c r="F122" t="s">
        <v>47</v>
      </c>
      <c r="G122" t="s">
        <v>49</v>
      </c>
      <c r="H122" t="s">
        <v>995</v>
      </c>
      <c r="I122" t="s">
        <v>105</v>
      </c>
      <c r="J122">
        <v>9</v>
      </c>
    </row>
    <row r="123" spans="1:10" x14ac:dyDescent="0.35">
      <c r="A123">
        <v>122</v>
      </c>
      <c r="B123" t="s">
        <v>250</v>
      </c>
      <c r="C123" t="s">
        <v>246</v>
      </c>
      <c r="D123" t="s">
        <v>33</v>
      </c>
      <c r="E123" s="17">
        <v>44734</v>
      </c>
      <c r="F123" t="s">
        <v>48</v>
      </c>
      <c r="G123" t="s">
        <v>49</v>
      </c>
      <c r="H123" t="s">
        <v>996</v>
      </c>
      <c r="I123" t="s">
        <v>103</v>
      </c>
      <c r="J123">
        <v>9</v>
      </c>
    </row>
    <row r="124" spans="1:10" x14ac:dyDescent="0.35">
      <c r="A124">
        <v>123</v>
      </c>
      <c r="B124" t="s">
        <v>251</v>
      </c>
      <c r="C124" t="s">
        <v>247</v>
      </c>
      <c r="D124" t="s">
        <v>6</v>
      </c>
      <c r="E124" s="17">
        <v>44727</v>
      </c>
      <c r="F124" t="s">
        <v>47</v>
      </c>
      <c r="G124" t="s">
        <v>51</v>
      </c>
      <c r="H124" t="s">
        <v>997</v>
      </c>
      <c r="I124" t="s">
        <v>104</v>
      </c>
      <c r="J124">
        <v>8</v>
      </c>
    </row>
    <row r="125" spans="1:10" x14ac:dyDescent="0.35">
      <c r="A125">
        <v>124</v>
      </c>
      <c r="B125" t="s">
        <v>252</v>
      </c>
      <c r="C125" t="s">
        <v>248</v>
      </c>
      <c r="D125" t="s">
        <v>7</v>
      </c>
      <c r="E125" s="17">
        <v>44737</v>
      </c>
      <c r="F125" t="s">
        <v>48</v>
      </c>
      <c r="G125" t="s">
        <v>49</v>
      </c>
      <c r="H125" t="s">
        <v>998</v>
      </c>
      <c r="I125" t="s">
        <v>105</v>
      </c>
      <c r="J125">
        <v>8</v>
      </c>
    </row>
    <row r="126" spans="1:10" x14ac:dyDescent="0.35">
      <c r="A126">
        <v>125</v>
      </c>
      <c r="B126" t="s">
        <v>253</v>
      </c>
      <c r="C126" t="s">
        <v>249</v>
      </c>
      <c r="D126" t="s">
        <v>8</v>
      </c>
      <c r="E126" s="17">
        <v>44747</v>
      </c>
      <c r="F126" t="s">
        <v>50</v>
      </c>
      <c r="G126" t="s">
        <v>49</v>
      </c>
      <c r="H126" t="s">
        <v>999</v>
      </c>
      <c r="I126" t="s">
        <v>103</v>
      </c>
      <c r="J126">
        <v>7</v>
      </c>
    </row>
    <row r="127" spans="1:10" x14ac:dyDescent="0.35">
      <c r="A127">
        <v>126</v>
      </c>
      <c r="B127" t="s">
        <v>254</v>
      </c>
      <c r="C127" t="s">
        <v>250</v>
      </c>
      <c r="D127" t="s">
        <v>9</v>
      </c>
      <c r="E127" s="17">
        <v>44754</v>
      </c>
      <c r="F127" t="s">
        <v>47</v>
      </c>
      <c r="G127" t="s">
        <v>49</v>
      </c>
      <c r="H127" t="s">
        <v>1000</v>
      </c>
      <c r="I127" t="s">
        <v>104</v>
      </c>
      <c r="J127">
        <v>8</v>
      </c>
    </row>
    <row r="128" spans="1:10" x14ac:dyDescent="0.35">
      <c r="A128">
        <v>127</v>
      </c>
      <c r="B128" t="s">
        <v>255</v>
      </c>
      <c r="C128" t="s">
        <v>251</v>
      </c>
      <c r="D128" t="s">
        <v>10</v>
      </c>
      <c r="E128" s="17">
        <v>44760</v>
      </c>
      <c r="F128" t="s">
        <v>48</v>
      </c>
      <c r="G128" t="s">
        <v>49</v>
      </c>
      <c r="H128" t="s">
        <v>1001</v>
      </c>
      <c r="I128" t="s">
        <v>105</v>
      </c>
      <c r="J128">
        <v>9</v>
      </c>
    </row>
    <row r="129" spans="1:10" x14ac:dyDescent="0.35">
      <c r="A129">
        <v>128</v>
      </c>
      <c r="B129" t="s">
        <v>256</v>
      </c>
      <c r="C129" t="s">
        <v>252</v>
      </c>
      <c r="D129" t="s">
        <v>11</v>
      </c>
      <c r="E129" s="17">
        <v>44759</v>
      </c>
      <c r="F129" t="s">
        <v>48</v>
      </c>
      <c r="G129" t="s">
        <v>49</v>
      </c>
      <c r="H129" t="s">
        <v>1002</v>
      </c>
      <c r="I129" t="s">
        <v>103</v>
      </c>
      <c r="J129">
        <v>7</v>
      </c>
    </row>
    <row r="130" spans="1:10" x14ac:dyDescent="0.35">
      <c r="A130">
        <v>129</v>
      </c>
      <c r="B130" t="s">
        <v>257</v>
      </c>
      <c r="C130" t="s">
        <v>253</v>
      </c>
      <c r="D130" t="s">
        <v>12</v>
      </c>
      <c r="E130" s="17">
        <v>44735</v>
      </c>
      <c r="F130" t="s">
        <v>47</v>
      </c>
      <c r="G130" t="s">
        <v>49</v>
      </c>
      <c r="H130" t="s">
        <v>1003</v>
      </c>
      <c r="I130" t="s">
        <v>104</v>
      </c>
      <c r="J130">
        <v>8</v>
      </c>
    </row>
    <row r="131" spans="1:10" x14ac:dyDescent="0.35">
      <c r="A131">
        <v>130</v>
      </c>
      <c r="B131" t="s">
        <v>258</v>
      </c>
      <c r="C131" t="s">
        <v>254</v>
      </c>
      <c r="D131" t="s">
        <v>12</v>
      </c>
      <c r="E131" s="17">
        <v>44734</v>
      </c>
      <c r="F131" t="s">
        <v>48</v>
      </c>
      <c r="G131" t="s">
        <v>49</v>
      </c>
      <c r="H131" t="s">
        <v>1004</v>
      </c>
      <c r="I131" t="s">
        <v>105</v>
      </c>
      <c r="J131">
        <v>9</v>
      </c>
    </row>
    <row r="132" spans="1:10" x14ac:dyDescent="0.35">
      <c r="A132">
        <v>131</v>
      </c>
      <c r="B132" t="s">
        <v>259</v>
      </c>
      <c r="C132" t="s">
        <v>255</v>
      </c>
      <c r="D132" t="s">
        <v>13</v>
      </c>
      <c r="E132" s="17">
        <v>44753</v>
      </c>
      <c r="F132" t="s">
        <v>47</v>
      </c>
      <c r="G132" t="s">
        <v>49</v>
      </c>
      <c r="H132" t="s">
        <v>1005</v>
      </c>
      <c r="I132" t="s">
        <v>103</v>
      </c>
      <c r="J132">
        <v>8</v>
      </c>
    </row>
    <row r="133" spans="1:10" x14ac:dyDescent="0.35">
      <c r="A133">
        <v>132</v>
      </c>
      <c r="B133" t="s">
        <v>260</v>
      </c>
      <c r="C133" t="s">
        <v>256</v>
      </c>
      <c r="D133" t="s">
        <v>11</v>
      </c>
      <c r="E133" s="17">
        <v>44739</v>
      </c>
      <c r="F133" t="s">
        <v>48</v>
      </c>
      <c r="G133" t="s">
        <v>49</v>
      </c>
      <c r="H133" t="s">
        <v>1006</v>
      </c>
      <c r="I133" t="s">
        <v>104</v>
      </c>
      <c r="J133">
        <v>7</v>
      </c>
    </row>
    <row r="134" spans="1:10" x14ac:dyDescent="0.35">
      <c r="A134">
        <v>133</v>
      </c>
      <c r="B134" t="s">
        <v>261</v>
      </c>
      <c r="C134" t="s">
        <v>257</v>
      </c>
      <c r="D134" t="s">
        <v>15</v>
      </c>
      <c r="E134" s="17">
        <v>44740</v>
      </c>
      <c r="F134" t="s">
        <v>48</v>
      </c>
      <c r="G134" t="s">
        <v>49</v>
      </c>
      <c r="H134" t="s">
        <v>1007</v>
      </c>
      <c r="I134" t="s">
        <v>105</v>
      </c>
      <c r="J134">
        <v>10</v>
      </c>
    </row>
    <row r="135" spans="1:10" x14ac:dyDescent="0.35">
      <c r="A135">
        <v>134</v>
      </c>
      <c r="B135" t="s">
        <v>262</v>
      </c>
      <c r="C135" t="s">
        <v>258</v>
      </c>
      <c r="D135" t="s">
        <v>16</v>
      </c>
      <c r="E135" s="17">
        <v>44748</v>
      </c>
      <c r="F135" t="s">
        <v>47</v>
      </c>
      <c r="G135" t="s">
        <v>49</v>
      </c>
      <c r="H135" t="s">
        <v>1008</v>
      </c>
      <c r="I135" t="s">
        <v>103</v>
      </c>
      <c r="J135">
        <v>7</v>
      </c>
    </row>
    <row r="136" spans="1:10" x14ac:dyDescent="0.35">
      <c r="A136">
        <v>135</v>
      </c>
      <c r="B136" t="s">
        <v>263</v>
      </c>
      <c r="C136" t="s">
        <v>259</v>
      </c>
      <c r="D136" t="s">
        <v>17</v>
      </c>
      <c r="E136" s="17">
        <v>44731</v>
      </c>
      <c r="F136" t="s">
        <v>48</v>
      </c>
      <c r="G136" t="s">
        <v>49</v>
      </c>
      <c r="H136" t="s">
        <v>1009</v>
      </c>
      <c r="I136" t="s">
        <v>104</v>
      </c>
      <c r="J136">
        <v>8</v>
      </c>
    </row>
    <row r="137" spans="1:10" x14ac:dyDescent="0.35">
      <c r="A137">
        <v>136</v>
      </c>
      <c r="B137" t="s">
        <v>264</v>
      </c>
      <c r="C137" t="s">
        <v>260</v>
      </c>
      <c r="D137" t="s">
        <v>18</v>
      </c>
      <c r="E137" s="17">
        <v>44763</v>
      </c>
      <c r="F137" t="s">
        <v>48</v>
      </c>
      <c r="G137" t="s">
        <v>49</v>
      </c>
      <c r="H137" t="s">
        <v>1010</v>
      </c>
      <c r="I137" t="s">
        <v>105</v>
      </c>
      <c r="J137">
        <v>7</v>
      </c>
    </row>
    <row r="138" spans="1:10" x14ac:dyDescent="0.35">
      <c r="A138">
        <v>137</v>
      </c>
      <c r="B138" t="s">
        <v>265</v>
      </c>
      <c r="C138" t="s">
        <v>261</v>
      </c>
      <c r="D138" t="s">
        <v>11</v>
      </c>
      <c r="E138" s="17">
        <v>44733</v>
      </c>
      <c r="F138" t="s">
        <v>47</v>
      </c>
      <c r="G138" t="s">
        <v>49</v>
      </c>
      <c r="H138" t="s">
        <v>1011</v>
      </c>
      <c r="I138" t="s">
        <v>103</v>
      </c>
      <c r="J138">
        <v>9</v>
      </c>
    </row>
    <row r="139" spans="1:10" x14ac:dyDescent="0.35">
      <c r="A139">
        <v>138</v>
      </c>
      <c r="B139" t="s">
        <v>266</v>
      </c>
      <c r="C139" t="s">
        <v>262</v>
      </c>
      <c r="D139" t="s">
        <v>20</v>
      </c>
      <c r="E139" s="17">
        <v>44746</v>
      </c>
      <c r="F139" t="s">
        <v>48</v>
      </c>
      <c r="G139" t="s">
        <v>49</v>
      </c>
      <c r="H139" t="s">
        <v>1012</v>
      </c>
      <c r="I139" t="s">
        <v>104</v>
      </c>
      <c r="J139">
        <v>8</v>
      </c>
    </row>
    <row r="140" spans="1:10" x14ac:dyDescent="0.35">
      <c r="A140">
        <v>139</v>
      </c>
      <c r="B140" t="s">
        <v>267</v>
      </c>
      <c r="C140" t="s">
        <v>263</v>
      </c>
      <c r="D140" t="s">
        <v>16</v>
      </c>
      <c r="E140" s="17">
        <v>44755</v>
      </c>
      <c r="F140" t="s">
        <v>47</v>
      </c>
      <c r="G140" t="s">
        <v>49</v>
      </c>
      <c r="H140" t="s">
        <v>1013</v>
      </c>
      <c r="I140" t="s">
        <v>105</v>
      </c>
      <c r="J140">
        <v>9</v>
      </c>
    </row>
    <row r="141" spans="1:10" x14ac:dyDescent="0.35">
      <c r="A141">
        <v>140</v>
      </c>
      <c r="B141" t="s">
        <v>268</v>
      </c>
      <c r="C141" t="s">
        <v>264</v>
      </c>
      <c r="D141" t="s">
        <v>10</v>
      </c>
      <c r="E141" s="17">
        <v>44755</v>
      </c>
      <c r="F141" t="s">
        <v>48</v>
      </c>
      <c r="G141" t="s">
        <v>49</v>
      </c>
      <c r="H141" t="s">
        <v>1014</v>
      </c>
      <c r="I141" t="s">
        <v>103</v>
      </c>
      <c r="J141">
        <v>9</v>
      </c>
    </row>
    <row r="142" spans="1:10" x14ac:dyDescent="0.35">
      <c r="A142">
        <v>141</v>
      </c>
      <c r="B142" t="s">
        <v>269</v>
      </c>
      <c r="C142" t="s">
        <v>265</v>
      </c>
      <c r="D142" t="s">
        <v>21</v>
      </c>
      <c r="E142" s="17">
        <v>44727</v>
      </c>
      <c r="F142" t="s">
        <v>47</v>
      </c>
      <c r="G142" t="s">
        <v>49</v>
      </c>
      <c r="H142" t="s">
        <v>1015</v>
      </c>
      <c r="I142" t="s">
        <v>104</v>
      </c>
      <c r="J142">
        <v>9</v>
      </c>
    </row>
    <row r="143" spans="1:10" x14ac:dyDescent="0.35">
      <c r="A143">
        <v>142</v>
      </c>
      <c r="B143" t="s">
        <v>270</v>
      </c>
      <c r="C143" t="s">
        <v>266</v>
      </c>
      <c r="D143" t="s">
        <v>22</v>
      </c>
      <c r="E143" s="17">
        <v>44746</v>
      </c>
      <c r="F143" t="s">
        <v>48</v>
      </c>
      <c r="G143" t="s">
        <v>49</v>
      </c>
      <c r="H143" t="s">
        <v>1016</v>
      </c>
      <c r="I143" t="s">
        <v>105</v>
      </c>
      <c r="J143">
        <v>9</v>
      </c>
    </row>
    <row r="144" spans="1:10" x14ac:dyDescent="0.35">
      <c r="A144">
        <v>143</v>
      </c>
      <c r="B144" t="s">
        <v>271</v>
      </c>
      <c r="C144" t="s">
        <v>267</v>
      </c>
      <c r="D144" t="s">
        <v>23</v>
      </c>
      <c r="E144" s="17">
        <v>44740</v>
      </c>
      <c r="F144" t="s">
        <v>50</v>
      </c>
      <c r="G144" t="s">
        <v>49</v>
      </c>
      <c r="H144" t="s">
        <v>1017</v>
      </c>
      <c r="I144" t="s">
        <v>103</v>
      </c>
      <c r="J144">
        <v>9</v>
      </c>
    </row>
    <row r="145" spans="1:10" x14ac:dyDescent="0.35">
      <c r="A145">
        <v>144</v>
      </c>
      <c r="B145" t="s">
        <v>272</v>
      </c>
      <c r="C145" t="s">
        <v>268</v>
      </c>
      <c r="D145" t="s">
        <v>15</v>
      </c>
      <c r="E145" s="17">
        <v>44743</v>
      </c>
      <c r="F145" t="s">
        <v>47</v>
      </c>
      <c r="G145" t="s">
        <v>49</v>
      </c>
      <c r="H145" t="s">
        <v>1018</v>
      </c>
      <c r="I145" t="s">
        <v>104</v>
      </c>
      <c r="J145">
        <v>8</v>
      </c>
    </row>
    <row r="146" spans="1:10" x14ac:dyDescent="0.35">
      <c r="A146">
        <v>145</v>
      </c>
      <c r="B146" t="s">
        <v>273</v>
      </c>
      <c r="C146" t="s">
        <v>269</v>
      </c>
      <c r="D146" t="s">
        <v>25</v>
      </c>
      <c r="E146" s="17">
        <v>44737</v>
      </c>
      <c r="F146" t="s">
        <v>48</v>
      </c>
      <c r="G146" t="s">
        <v>51</v>
      </c>
      <c r="H146" t="s">
        <v>1019</v>
      </c>
      <c r="I146" t="s">
        <v>105</v>
      </c>
      <c r="J146">
        <v>8</v>
      </c>
    </row>
    <row r="147" spans="1:10" x14ac:dyDescent="0.35">
      <c r="A147">
        <v>146</v>
      </c>
      <c r="B147" t="s">
        <v>274</v>
      </c>
      <c r="C147" t="s">
        <v>270</v>
      </c>
      <c r="D147" t="s">
        <v>26</v>
      </c>
      <c r="E147" s="17">
        <v>44757</v>
      </c>
      <c r="F147" t="s">
        <v>48</v>
      </c>
      <c r="G147" t="s">
        <v>49</v>
      </c>
      <c r="H147" t="s">
        <v>1020</v>
      </c>
      <c r="I147" t="s">
        <v>103</v>
      </c>
      <c r="J147">
        <v>7</v>
      </c>
    </row>
    <row r="148" spans="1:10" x14ac:dyDescent="0.35">
      <c r="A148">
        <v>147</v>
      </c>
      <c r="B148" t="s">
        <v>275</v>
      </c>
      <c r="C148" t="s">
        <v>271</v>
      </c>
      <c r="D148" t="s">
        <v>27</v>
      </c>
      <c r="E148" s="17">
        <v>44745</v>
      </c>
      <c r="F148" t="s">
        <v>47</v>
      </c>
      <c r="G148" t="s">
        <v>49</v>
      </c>
      <c r="H148" t="s">
        <v>1021</v>
      </c>
      <c r="I148" t="s">
        <v>104</v>
      </c>
      <c r="J148">
        <v>7</v>
      </c>
    </row>
    <row r="149" spans="1:10" x14ac:dyDescent="0.35">
      <c r="A149">
        <v>148</v>
      </c>
      <c r="B149" t="s">
        <v>276</v>
      </c>
      <c r="C149" t="s">
        <v>272</v>
      </c>
      <c r="D149" t="s">
        <v>28</v>
      </c>
      <c r="E149" s="17">
        <v>44760</v>
      </c>
      <c r="F149" t="s">
        <v>48</v>
      </c>
      <c r="G149" t="s">
        <v>49</v>
      </c>
      <c r="H149" t="s">
        <v>1022</v>
      </c>
      <c r="I149" t="s">
        <v>105</v>
      </c>
      <c r="J149">
        <v>9</v>
      </c>
    </row>
    <row r="150" spans="1:10" x14ac:dyDescent="0.35">
      <c r="A150">
        <v>149</v>
      </c>
      <c r="B150" t="s">
        <v>277</v>
      </c>
      <c r="C150" t="s">
        <v>273</v>
      </c>
      <c r="D150" t="s">
        <v>29</v>
      </c>
      <c r="E150" s="17">
        <v>44750</v>
      </c>
      <c r="F150" t="s">
        <v>47</v>
      </c>
      <c r="G150" t="s">
        <v>49</v>
      </c>
      <c r="H150" t="s">
        <v>1023</v>
      </c>
      <c r="I150" t="s">
        <v>103</v>
      </c>
      <c r="J150">
        <v>8</v>
      </c>
    </row>
    <row r="151" spans="1:10" x14ac:dyDescent="0.35">
      <c r="A151">
        <v>150</v>
      </c>
      <c r="B151" t="s">
        <v>278</v>
      </c>
      <c r="C151" t="s">
        <v>274</v>
      </c>
      <c r="D151" t="s">
        <v>30</v>
      </c>
      <c r="E151" s="17">
        <v>44742</v>
      </c>
      <c r="F151" t="s">
        <v>48</v>
      </c>
      <c r="G151" t="s">
        <v>49</v>
      </c>
      <c r="H151" t="s">
        <v>1024</v>
      </c>
      <c r="I151" t="s">
        <v>103</v>
      </c>
      <c r="J151">
        <v>8</v>
      </c>
    </row>
    <row r="152" spans="1:10" x14ac:dyDescent="0.35">
      <c r="A152">
        <v>151</v>
      </c>
      <c r="B152" t="s">
        <v>279</v>
      </c>
      <c r="C152" t="s">
        <v>275</v>
      </c>
      <c r="D152" t="s">
        <v>31</v>
      </c>
      <c r="E152" s="17">
        <v>44754</v>
      </c>
      <c r="F152" t="s">
        <v>48</v>
      </c>
      <c r="G152" t="s">
        <v>51</v>
      </c>
      <c r="H152" t="s">
        <v>1025</v>
      </c>
      <c r="I152" t="s">
        <v>103</v>
      </c>
      <c r="J152">
        <v>10</v>
      </c>
    </row>
    <row r="153" spans="1:10" x14ac:dyDescent="0.35">
      <c r="A153">
        <v>152</v>
      </c>
      <c r="B153" t="s">
        <v>280</v>
      </c>
      <c r="C153" t="s">
        <v>276</v>
      </c>
      <c r="D153" t="s">
        <v>32</v>
      </c>
      <c r="E153" s="17">
        <v>44746</v>
      </c>
      <c r="F153" t="s">
        <v>47</v>
      </c>
      <c r="G153" t="s">
        <v>49</v>
      </c>
      <c r="H153" t="s">
        <v>1026</v>
      </c>
      <c r="I153" t="s">
        <v>104</v>
      </c>
      <c r="J153">
        <v>8</v>
      </c>
    </row>
    <row r="154" spans="1:10" x14ac:dyDescent="0.35">
      <c r="A154">
        <v>153</v>
      </c>
      <c r="B154" t="s">
        <v>281</v>
      </c>
      <c r="C154" t="s">
        <v>277</v>
      </c>
      <c r="D154" t="s">
        <v>33</v>
      </c>
      <c r="E154" s="17">
        <v>44752</v>
      </c>
      <c r="F154" t="s">
        <v>48</v>
      </c>
      <c r="G154" t="s">
        <v>49</v>
      </c>
      <c r="H154" t="s">
        <v>1027</v>
      </c>
      <c r="I154" t="s">
        <v>105</v>
      </c>
      <c r="J154">
        <v>8</v>
      </c>
    </row>
    <row r="155" spans="1:10" x14ac:dyDescent="0.35">
      <c r="A155">
        <v>154</v>
      </c>
      <c r="B155" t="s">
        <v>282</v>
      </c>
      <c r="C155" t="s">
        <v>278</v>
      </c>
      <c r="D155" t="s">
        <v>34</v>
      </c>
      <c r="E155" s="17">
        <v>44725</v>
      </c>
      <c r="F155" t="s">
        <v>48</v>
      </c>
      <c r="G155" t="s">
        <v>49</v>
      </c>
      <c r="H155" t="s">
        <v>1028</v>
      </c>
      <c r="I155" t="s">
        <v>103</v>
      </c>
      <c r="J155">
        <v>8</v>
      </c>
    </row>
    <row r="156" spans="1:10" x14ac:dyDescent="0.35">
      <c r="A156">
        <v>155</v>
      </c>
      <c r="B156" t="s">
        <v>283</v>
      </c>
      <c r="C156" t="s">
        <v>279</v>
      </c>
      <c r="D156" t="s">
        <v>18</v>
      </c>
      <c r="E156" s="17">
        <v>44734</v>
      </c>
      <c r="F156" t="s">
        <v>47</v>
      </c>
      <c r="G156" t="s">
        <v>49</v>
      </c>
      <c r="H156" t="s">
        <v>1029</v>
      </c>
      <c r="I156" t="s">
        <v>104</v>
      </c>
      <c r="J156">
        <v>8</v>
      </c>
    </row>
    <row r="157" spans="1:10" x14ac:dyDescent="0.35">
      <c r="A157">
        <v>156</v>
      </c>
      <c r="B157" t="s">
        <v>284</v>
      </c>
      <c r="C157" t="s">
        <v>280</v>
      </c>
      <c r="D157" t="s">
        <v>25</v>
      </c>
      <c r="E157" s="17">
        <v>44761</v>
      </c>
      <c r="F157" t="s">
        <v>48</v>
      </c>
      <c r="G157" t="s">
        <v>49</v>
      </c>
      <c r="H157" t="s">
        <v>1030</v>
      </c>
      <c r="I157" t="s">
        <v>105</v>
      </c>
      <c r="J157">
        <v>7</v>
      </c>
    </row>
    <row r="158" spans="1:10" x14ac:dyDescent="0.35">
      <c r="A158">
        <v>157</v>
      </c>
      <c r="B158" t="s">
        <v>285</v>
      </c>
      <c r="C158" t="s">
        <v>281</v>
      </c>
      <c r="D158" t="s">
        <v>30</v>
      </c>
      <c r="E158" s="17">
        <v>44735</v>
      </c>
      <c r="F158" t="s">
        <v>47</v>
      </c>
      <c r="G158" t="s">
        <v>49</v>
      </c>
      <c r="H158" t="s">
        <v>1031</v>
      </c>
      <c r="I158" t="s">
        <v>103</v>
      </c>
      <c r="J158">
        <v>7</v>
      </c>
    </row>
    <row r="159" spans="1:10" x14ac:dyDescent="0.35">
      <c r="A159">
        <v>158</v>
      </c>
      <c r="B159" t="s">
        <v>286</v>
      </c>
      <c r="C159" t="s">
        <v>282</v>
      </c>
      <c r="D159" t="s">
        <v>10</v>
      </c>
      <c r="E159" s="17">
        <v>44753</v>
      </c>
      <c r="F159" t="s">
        <v>48</v>
      </c>
      <c r="G159" t="s">
        <v>49</v>
      </c>
      <c r="H159" t="s">
        <v>1032</v>
      </c>
      <c r="I159" t="s">
        <v>104</v>
      </c>
      <c r="J159">
        <v>9</v>
      </c>
    </row>
    <row r="160" spans="1:10" x14ac:dyDescent="0.35">
      <c r="A160">
        <v>159</v>
      </c>
      <c r="B160" t="s">
        <v>287</v>
      </c>
      <c r="C160" t="s">
        <v>283</v>
      </c>
      <c r="D160" t="s">
        <v>20</v>
      </c>
      <c r="E160" s="17">
        <v>44732</v>
      </c>
      <c r="F160" t="s">
        <v>47</v>
      </c>
      <c r="G160" t="s">
        <v>49</v>
      </c>
      <c r="H160" t="s">
        <v>1033</v>
      </c>
      <c r="I160" t="s">
        <v>105</v>
      </c>
      <c r="J160">
        <v>7</v>
      </c>
    </row>
    <row r="161" spans="1:10" x14ac:dyDescent="0.35">
      <c r="A161">
        <v>160</v>
      </c>
      <c r="B161" t="s">
        <v>288</v>
      </c>
      <c r="C161" t="s">
        <v>284</v>
      </c>
      <c r="D161" t="s">
        <v>32</v>
      </c>
      <c r="E161" s="17">
        <v>44748</v>
      </c>
      <c r="F161" t="s">
        <v>48</v>
      </c>
      <c r="G161" t="s">
        <v>49</v>
      </c>
      <c r="H161" t="s">
        <v>1034</v>
      </c>
      <c r="I161" t="s">
        <v>103</v>
      </c>
      <c r="J161">
        <v>9</v>
      </c>
    </row>
    <row r="162" spans="1:10" x14ac:dyDescent="0.35">
      <c r="A162">
        <v>161</v>
      </c>
      <c r="B162" t="s">
        <v>289</v>
      </c>
      <c r="C162" t="s">
        <v>285</v>
      </c>
      <c r="D162" t="s">
        <v>33</v>
      </c>
      <c r="E162" s="17">
        <v>44731</v>
      </c>
      <c r="F162" t="s">
        <v>50</v>
      </c>
      <c r="G162" t="s">
        <v>49</v>
      </c>
      <c r="H162" t="s">
        <v>1035</v>
      </c>
      <c r="I162" t="s">
        <v>104</v>
      </c>
      <c r="J162">
        <v>10</v>
      </c>
    </row>
    <row r="163" spans="1:10" x14ac:dyDescent="0.35">
      <c r="A163">
        <v>162</v>
      </c>
      <c r="B163" t="s">
        <v>290</v>
      </c>
      <c r="C163" t="s">
        <v>286</v>
      </c>
      <c r="D163" t="s">
        <v>35</v>
      </c>
      <c r="E163" s="17">
        <v>44725</v>
      </c>
      <c r="F163" t="s">
        <v>47</v>
      </c>
      <c r="G163" t="s">
        <v>49</v>
      </c>
      <c r="H163" t="s">
        <v>1036</v>
      </c>
      <c r="I163" t="s">
        <v>105</v>
      </c>
      <c r="J163">
        <v>7</v>
      </c>
    </row>
    <row r="164" spans="1:10" x14ac:dyDescent="0.35">
      <c r="A164">
        <v>163</v>
      </c>
      <c r="B164" t="s">
        <v>291</v>
      </c>
      <c r="C164" t="s">
        <v>287</v>
      </c>
      <c r="D164" t="s">
        <v>36</v>
      </c>
      <c r="E164" s="17">
        <v>44753</v>
      </c>
      <c r="F164" t="s">
        <v>48</v>
      </c>
      <c r="G164" t="s">
        <v>49</v>
      </c>
      <c r="H164" t="s">
        <v>1037</v>
      </c>
      <c r="I164" t="s">
        <v>103</v>
      </c>
      <c r="J164">
        <v>10</v>
      </c>
    </row>
    <row r="165" spans="1:10" x14ac:dyDescent="0.35">
      <c r="A165">
        <v>164</v>
      </c>
      <c r="B165" t="s">
        <v>292</v>
      </c>
      <c r="C165" t="s">
        <v>288</v>
      </c>
      <c r="D165" t="s">
        <v>37</v>
      </c>
      <c r="E165" s="17">
        <v>44738</v>
      </c>
      <c r="F165" t="s">
        <v>48</v>
      </c>
      <c r="G165" t="s">
        <v>49</v>
      </c>
      <c r="H165" t="s">
        <v>1038</v>
      </c>
      <c r="I165" t="s">
        <v>104</v>
      </c>
      <c r="J165">
        <v>9</v>
      </c>
    </row>
    <row r="166" spans="1:10" x14ac:dyDescent="0.35">
      <c r="A166">
        <v>165</v>
      </c>
      <c r="B166" t="s">
        <v>293</v>
      </c>
      <c r="C166" t="s">
        <v>289</v>
      </c>
      <c r="D166" t="s">
        <v>38</v>
      </c>
      <c r="E166" s="17">
        <v>44762</v>
      </c>
      <c r="F166" t="s">
        <v>47</v>
      </c>
      <c r="G166" t="s">
        <v>49</v>
      </c>
      <c r="H166" t="s">
        <v>1039</v>
      </c>
      <c r="I166" t="s">
        <v>105</v>
      </c>
      <c r="J166">
        <v>8</v>
      </c>
    </row>
    <row r="167" spans="1:10" x14ac:dyDescent="0.35">
      <c r="A167">
        <v>166</v>
      </c>
      <c r="B167" t="s">
        <v>294</v>
      </c>
      <c r="C167" t="s">
        <v>290</v>
      </c>
      <c r="D167" t="s">
        <v>39</v>
      </c>
      <c r="E167" s="17">
        <v>44756</v>
      </c>
      <c r="F167" t="s">
        <v>48</v>
      </c>
      <c r="G167" t="s">
        <v>49</v>
      </c>
      <c r="H167" t="s">
        <v>1040</v>
      </c>
      <c r="I167" t="s">
        <v>103</v>
      </c>
      <c r="J167">
        <v>7</v>
      </c>
    </row>
    <row r="168" spans="1:10" x14ac:dyDescent="0.35">
      <c r="A168">
        <v>167</v>
      </c>
      <c r="B168" t="s">
        <v>295</v>
      </c>
      <c r="C168" t="s">
        <v>291</v>
      </c>
      <c r="D168" t="s">
        <v>15</v>
      </c>
      <c r="E168" s="17">
        <v>44744</v>
      </c>
      <c r="F168" t="s">
        <v>47</v>
      </c>
      <c r="G168" t="s">
        <v>49</v>
      </c>
      <c r="H168" t="s">
        <v>1041</v>
      </c>
      <c r="I168" t="s">
        <v>104</v>
      </c>
      <c r="J168">
        <v>7</v>
      </c>
    </row>
    <row r="169" spans="1:10" x14ac:dyDescent="0.35">
      <c r="A169">
        <v>168</v>
      </c>
      <c r="B169" t="s">
        <v>296</v>
      </c>
      <c r="C169" t="s">
        <v>292</v>
      </c>
      <c r="D169" t="s">
        <v>41</v>
      </c>
      <c r="E169" s="17">
        <v>44753</v>
      </c>
      <c r="F169" t="s">
        <v>48</v>
      </c>
      <c r="G169" t="s">
        <v>49</v>
      </c>
      <c r="H169" t="s">
        <v>1042</v>
      </c>
      <c r="I169" t="s">
        <v>105</v>
      </c>
      <c r="J169">
        <v>7</v>
      </c>
    </row>
    <row r="170" spans="1:10" x14ac:dyDescent="0.35">
      <c r="A170">
        <v>169</v>
      </c>
      <c r="B170" t="s">
        <v>297</v>
      </c>
      <c r="C170" t="s">
        <v>293</v>
      </c>
      <c r="D170" t="s">
        <v>42</v>
      </c>
      <c r="E170" s="17">
        <v>44762</v>
      </c>
      <c r="F170" t="s">
        <v>48</v>
      </c>
      <c r="G170" t="s">
        <v>49</v>
      </c>
      <c r="H170" t="s">
        <v>1043</v>
      </c>
      <c r="I170" t="s">
        <v>103</v>
      </c>
      <c r="J170">
        <v>10</v>
      </c>
    </row>
    <row r="171" spans="1:10" x14ac:dyDescent="0.35">
      <c r="A171">
        <v>170</v>
      </c>
      <c r="B171" t="s">
        <v>298</v>
      </c>
      <c r="C171" t="s">
        <v>294</v>
      </c>
      <c r="D171" t="s">
        <v>43</v>
      </c>
      <c r="E171" s="17">
        <v>44740</v>
      </c>
      <c r="F171" t="s">
        <v>47</v>
      </c>
      <c r="G171" t="s">
        <v>49</v>
      </c>
      <c r="H171" t="s">
        <v>1044</v>
      </c>
      <c r="I171" t="s">
        <v>104</v>
      </c>
      <c r="J171">
        <v>7</v>
      </c>
    </row>
    <row r="172" spans="1:10" x14ac:dyDescent="0.35">
      <c r="A172">
        <v>171</v>
      </c>
      <c r="B172" t="s">
        <v>299</v>
      </c>
      <c r="C172" t="s">
        <v>295</v>
      </c>
      <c r="D172" t="s">
        <v>44</v>
      </c>
      <c r="E172" s="17">
        <v>44729</v>
      </c>
      <c r="F172" t="s">
        <v>48</v>
      </c>
      <c r="G172" t="s">
        <v>49</v>
      </c>
      <c r="H172" t="s">
        <v>1045</v>
      </c>
      <c r="I172" t="s">
        <v>105</v>
      </c>
      <c r="J172">
        <v>10</v>
      </c>
    </row>
    <row r="173" spans="1:10" x14ac:dyDescent="0.35">
      <c r="A173">
        <v>172</v>
      </c>
      <c r="B173" t="s">
        <v>300</v>
      </c>
      <c r="C173" t="s">
        <v>296</v>
      </c>
      <c r="D173" t="s">
        <v>19</v>
      </c>
      <c r="E173" s="17">
        <v>44727</v>
      </c>
      <c r="F173" t="s">
        <v>48</v>
      </c>
      <c r="G173" t="s">
        <v>49</v>
      </c>
      <c r="H173" t="s">
        <v>1046</v>
      </c>
      <c r="I173" t="s">
        <v>103</v>
      </c>
      <c r="J173">
        <v>9</v>
      </c>
    </row>
    <row r="174" spans="1:10" x14ac:dyDescent="0.35">
      <c r="A174">
        <v>173</v>
      </c>
      <c r="B174" t="s">
        <v>301</v>
      </c>
      <c r="C174" t="s">
        <v>297</v>
      </c>
      <c r="D174" t="s">
        <v>6</v>
      </c>
      <c r="E174" s="17">
        <v>44734</v>
      </c>
      <c r="F174" t="s">
        <v>47</v>
      </c>
      <c r="G174" t="s">
        <v>51</v>
      </c>
      <c r="H174" t="s">
        <v>1047</v>
      </c>
      <c r="I174" t="s">
        <v>104</v>
      </c>
      <c r="J174">
        <v>10</v>
      </c>
    </row>
    <row r="175" spans="1:10" x14ac:dyDescent="0.35">
      <c r="A175">
        <v>174</v>
      </c>
      <c r="B175" t="s">
        <v>302</v>
      </c>
      <c r="C175" t="s">
        <v>298</v>
      </c>
      <c r="D175" t="s">
        <v>7</v>
      </c>
      <c r="E175" s="17">
        <v>44744</v>
      </c>
      <c r="F175" t="s">
        <v>48</v>
      </c>
      <c r="G175" t="s">
        <v>49</v>
      </c>
      <c r="H175" t="s">
        <v>1048</v>
      </c>
      <c r="I175" t="s">
        <v>105</v>
      </c>
      <c r="J175">
        <v>8</v>
      </c>
    </row>
    <row r="176" spans="1:10" x14ac:dyDescent="0.35">
      <c r="A176">
        <v>175</v>
      </c>
      <c r="B176" t="s">
        <v>303</v>
      </c>
      <c r="C176" t="s">
        <v>299</v>
      </c>
      <c r="D176" t="s">
        <v>8</v>
      </c>
      <c r="E176" s="17">
        <v>44737</v>
      </c>
      <c r="F176" t="s">
        <v>47</v>
      </c>
      <c r="G176" t="s">
        <v>49</v>
      </c>
      <c r="H176" t="s">
        <v>1049</v>
      </c>
      <c r="I176" t="s">
        <v>103</v>
      </c>
      <c r="J176">
        <v>9</v>
      </c>
    </row>
    <row r="177" spans="1:10" x14ac:dyDescent="0.35">
      <c r="A177">
        <v>176</v>
      </c>
      <c r="B177" t="s">
        <v>304</v>
      </c>
      <c r="C177" t="s">
        <v>300</v>
      </c>
      <c r="D177" t="s">
        <v>9</v>
      </c>
      <c r="E177" s="17">
        <v>44752</v>
      </c>
      <c r="F177" t="s">
        <v>48</v>
      </c>
      <c r="G177" t="s">
        <v>49</v>
      </c>
      <c r="H177" t="s">
        <v>1050</v>
      </c>
      <c r="I177" t="s">
        <v>104</v>
      </c>
      <c r="J177">
        <v>9</v>
      </c>
    </row>
    <row r="178" spans="1:10" x14ac:dyDescent="0.35">
      <c r="A178">
        <v>177</v>
      </c>
      <c r="B178" t="s">
        <v>305</v>
      </c>
      <c r="C178" t="s">
        <v>301</v>
      </c>
      <c r="D178" t="s">
        <v>10</v>
      </c>
      <c r="E178" s="17">
        <v>44736</v>
      </c>
      <c r="F178" t="s">
        <v>47</v>
      </c>
      <c r="G178" t="s">
        <v>49</v>
      </c>
      <c r="H178" t="s">
        <v>1051</v>
      </c>
      <c r="I178" t="s">
        <v>105</v>
      </c>
      <c r="J178">
        <v>8</v>
      </c>
    </row>
    <row r="179" spans="1:10" x14ac:dyDescent="0.35">
      <c r="A179">
        <v>178</v>
      </c>
      <c r="B179" t="s">
        <v>306</v>
      </c>
      <c r="C179" t="s">
        <v>302</v>
      </c>
      <c r="D179" t="s">
        <v>11</v>
      </c>
      <c r="E179" s="17">
        <v>44752</v>
      </c>
      <c r="F179" t="s">
        <v>48</v>
      </c>
      <c r="G179" t="s">
        <v>49</v>
      </c>
      <c r="H179" t="s">
        <v>1052</v>
      </c>
      <c r="I179" t="s">
        <v>103</v>
      </c>
      <c r="J179">
        <v>7</v>
      </c>
    </row>
    <row r="180" spans="1:10" x14ac:dyDescent="0.35">
      <c r="A180">
        <v>179</v>
      </c>
      <c r="B180" t="s">
        <v>307</v>
      </c>
      <c r="C180" t="s">
        <v>303</v>
      </c>
      <c r="D180" t="s">
        <v>12</v>
      </c>
      <c r="E180" s="17">
        <v>44759</v>
      </c>
      <c r="F180" t="s">
        <v>50</v>
      </c>
      <c r="G180" t="s">
        <v>51</v>
      </c>
      <c r="H180" t="s">
        <v>1053</v>
      </c>
      <c r="I180" t="s">
        <v>104</v>
      </c>
      <c r="J180">
        <v>10</v>
      </c>
    </row>
    <row r="181" spans="1:10" x14ac:dyDescent="0.35">
      <c r="A181">
        <v>180</v>
      </c>
      <c r="B181" t="s">
        <v>308</v>
      </c>
      <c r="C181" t="s">
        <v>304</v>
      </c>
      <c r="D181" t="s">
        <v>12</v>
      </c>
      <c r="E181" s="17">
        <v>44763</v>
      </c>
      <c r="F181" t="s">
        <v>47</v>
      </c>
      <c r="G181" t="s">
        <v>49</v>
      </c>
      <c r="H181" t="s">
        <v>1054</v>
      </c>
      <c r="I181" t="s">
        <v>105</v>
      </c>
      <c r="J181">
        <v>8</v>
      </c>
    </row>
    <row r="182" spans="1:10" x14ac:dyDescent="0.35">
      <c r="A182">
        <v>181</v>
      </c>
      <c r="B182" t="s">
        <v>309</v>
      </c>
      <c r="C182" t="s">
        <v>305</v>
      </c>
      <c r="D182" t="s">
        <v>13</v>
      </c>
      <c r="E182" s="17">
        <v>44763</v>
      </c>
      <c r="F182" t="s">
        <v>48</v>
      </c>
      <c r="G182" t="s">
        <v>49</v>
      </c>
      <c r="H182" t="s">
        <v>1055</v>
      </c>
      <c r="I182" t="s">
        <v>103</v>
      </c>
      <c r="J182">
        <v>10</v>
      </c>
    </row>
    <row r="183" spans="1:10" x14ac:dyDescent="0.35">
      <c r="A183">
        <v>182</v>
      </c>
      <c r="B183" t="s">
        <v>310</v>
      </c>
      <c r="C183" t="s">
        <v>306</v>
      </c>
      <c r="D183" t="s">
        <v>14</v>
      </c>
      <c r="E183" s="17">
        <v>44750</v>
      </c>
      <c r="F183" t="s">
        <v>48</v>
      </c>
      <c r="G183" t="s">
        <v>49</v>
      </c>
      <c r="H183" t="s">
        <v>1056</v>
      </c>
      <c r="I183" t="s">
        <v>104</v>
      </c>
      <c r="J183">
        <v>7</v>
      </c>
    </row>
    <row r="184" spans="1:10" x14ac:dyDescent="0.35">
      <c r="A184">
        <v>183</v>
      </c>
      <c r="B184" t="s">
        <v>311</v>
      </c>
      <c r="C184" t="s">
        <v>307</v>
      </c>
      <c r="D184" t="s">
        <v>15</v>
      </c>
      <c r="E184" s="17">
        <v>44751</v>
      </c>
      <c r="F184" t="s">
        <v>47</v>
      </c>
      <c r="G184" t="s">
        <v>49</v>
      </c>
      <c r="H184" t="s">
        <v>1057</v>
      </c>
      <c r="I184" t="s">
        <v>105</v>
      </c>
      <c r="J184">
        <v>7</v>
      </c>
    </row>
    <row r="185" spans="1:10" x14ac:dyDescent="0.35">
      <c r="A185">
        <v>184</v>
      </c>
      <c r="B185" t="s">
        <v>312</v>
      </c>
      <c r="C185" t="s">
        <v>308</v>
      </c>
      <c r="D185" t="s">
        <v>16</v>
      </c>
      <c r="E185" s="17">
        <v>44736</v>
      </c>
      <c r="F185" t="s">
        <v>48</v>
      </c>
      <c r="G185" t="s">
        <v>49</v>
      </c>
      <c r="H185" t="s">
        <v>1058</v>
      </c>
      <c r="I185" t="s">
        <v>103</v>
      </c>
      <c r="J185">
        <v>10</v>
      </c>
    </row>
    <row r="186" spans="1:10" x14ac:dyDescent="0.35">
      <c r="A186">
        <v>185</v>
      </c>
      <c r="B186" t="s">
        <v>313</v>
      </c>
      <c r="C186" t="s">
        <v>309</v>
      </c>
      <c r="D186" t="s">
        <v>17</v>
      </c>
      <c r="E186" s="17">
        <v>44737</v>
      </c>
      <c r="F186" t="s">
        <v>47</v>
      </c>
      <c r="G186" t="s">
        <v>49</v>
      </c>
      <c r="H186" t="s">
        <v>1059</v>
      </c>
      <c r="I186" t="s">
        <v>104</v>
      </c>
      <c r="J186">
        <v>9</v>
      </c>
    </row>
    <row r="187" spans="1:10" x14ac:dyDescent="0.35">
      <c r="A187">
        <v>186</v>
      </c>
      <c r="B187" t="s">
        <v>314</v>
      </c>
      <c r="C187" t="s">
        <v>310</v>
      </c>
      <c r="D187" t="s">
        <v>18</v>
      </c>
      <c r="E187" s="17">
        <v>44744</v>
      </c>
      <c r="F187" t="s">
        <v>48</v>
      </c>
      <c r="G187" t="s">
        <v>49</v>
      </c>
      <c r="H187" t="s">
        <v>1060</v>
      </c>
      <c r="I187" t="s">
        <v>105</v>
      </c>
      <c r="J187">
        <v>9</v>
      </c>
    </row>
    <row r="188" spans="1:10" x14ac:dyDescent="0.35">
      <c r="A188">
        <v>187</v>
      </c>
      <c r="B188" t="s">
        <v>315</v>
      </c>
      <c r="C188" t="s">
        <v>311</v>
      </c>
      <c r="D188" t="s">
        <v>19</v>
      </c>
      <c r="E188" s="17">
        <v>44735</v>
      </c>
      <c r="F188" t="s">
        <v>48</v>
      </c>
      <c r="G188" t="s">
        <v>49</v>
      </c>
      <c r="H188" t="s">
        <v>1061</v>
      </c>
      <c r="I188" t="s">
        <v>103</v>
      </c>
      <c r="J188">
        <v>7</v>
      </c>
    </row>
    <row r="189" spans="1:10" x14ac:dyDescent="0.35">
      <c r="A189">
        <v>188</v>
      </c>
      <c r="B189" t="s">
        <v>316</v>
      </c>
      <c r="C189" t="s">
        <v>312</v>
      </c>
      <c r="D189" t="s">
        <v>6</v>
      </c>
      <c r="E189" s="17">
        <v>44751</v>
      </c>
      <c r="F189" t="s">
        <v>47</v>
      </c>
      <c r="G189" t="s">
        <v>49</v>
      </c>
      <c r="H189" t="s">
        <v>1062</v>
      </c>
      <c r="I189" t="s">
        <v>104</v>
      </c>
      <c r="J189">
        <v>10</v>
      </c>
    </row>
    <row r="190" spans="1:10" x14ac:dyDescent="0.35">
      <c r="A190">
        <v>189</v>
      </c>
      <c r="B190" t="s">
        <v>317</v>
      </c>
      <c r="C190" t="s">
        <v>313</v>
      </c>
      <c r="D190" t="s">
        <v>7</v>
      </c>
      <c r="E190" s="17">
        <v>44726</v>
      </c>
      <c r="F190" t="s">
        <v>48</v>
      </c>
      <c r="G190" t="s">
        <v>49</v>
      </c>
      <c r="H190" t="s">
        <v>1063</v>
      </c>
      <c r="I190" t="s">
        <v>105</v>
      </c>
      <c r="J190">
        <v>7</v>
      </c>
    </row>
    <row r="191" spans="1:10" x14ac:dyDescent="0.35">
      <c r="A191">
        <v>190</v>
      </c>
      <c r="B191" t="s">
        <v>318</v>
      </c>
      <c r="C191" t="s">
        <v>314</v>
      </c>
      <c r="D191" t="s">
        <v>8</v>
      </c>
      <c r="E191" s="17">
        <v>44749</v>
      </c>
      <c r="F191" t="s">
        <v>48</v>
      </c>
      <c r="G191" t="s">
        <v>49</v>
      </c>
      <c r="H191" t="s">
        <v>1064</v>
      </c>
      <c r="I191" t="s">
        <v>103</v>
      </c>
      <c r="J191">
        <v>7</v>
      </c>
    </row>
    <row r="192" spans="1:10" x14ac:dyDescent="0.35">
      <c r="A192">
        <v>191</v>
      </c>
      <c r="B192" t="s">
        <v>319</v>
      </c>
      <c r="C192" t="s">
        <v>315</v>
      </c>
      <c r="D192" t="s">
        <v>9</v>
      </c>
      <c r="E192" s="17">
        <v>44734</v>
      </c>
      <c r="F192" t="s">
        <v>47</v>
      </c>
      <c r="G192" t="s">
        <v>49</v>
      </c>
      <c r="H192" t="s">
        <v>1065</v>
      </c>
      <c r="I192" t="s">
        <v>104</v>
      </c>
      <c r="J192">
        <v>8</v>
      </c>
    </row>
    <row r="193" spans="1:10" x14ac:dyDescent="0.35">
      <c r="A193">
        <v>192</v>
      </c>
      <c r="B193" t="s">
        <v>320</v>
      </c>
      <c r="C193" t="s">
        <v>316</v>
      </c>
      <c r="D193" t="s">
        <v>10</v>
      </c>
      <c r="E193" s="17">
        <v>44726</v>
      </c>
      <c r="F193" t="s">
        <v>48</v>
      </c>
      <c r="G193" t="s">
        <v>49</v>
      </c>
      <c r="H193" t="s">
        <v>1066</v>
      </c>
      <c r="I193" t="s">
        <v>105</v>
      </c>
      <c r="J193">
        <v>7</v>
      </c>
    </row>
    <row r="194" spans="1:10" x14ac:dyDescent="0.35">
      <c r="A194">
        <v>193</v>
      </c>
      <c r="B194" t="s">
        <v>321</v>
      </c>
      <c r="C194" t="s">
        <v>317</v>
      </c>
      <c r="D194" t="s">
        <v>11</v>
      </c>
      <c r="E194" s="17">
        <v>44743</v>
      </c>
      <c r="F194" t="s">
        <v>47</v>
      </c>
      <c r="G194" t="s">
        <v>49</v>
      </c>
      <c r="H194" t="s">
        <v>1067</v>
      </c>
      <c r="I194" t="s">
        <v>103</v>
      </c>
      <c r="J194">
        <v>10</v>
      </c>
    </row>
    <row r="195" spans="1:10" x14ac:dyDescent="0.35">
      <c r="A195">
        <v>194</v>
      </c>
      <c r="B195" t="s">
        <v>322</v>
      </c>
      <c r="C195" t="s">
        <v>318</v>
      </c>
      <c r="D195" t="s">
        <v>12</v>
      </c>
      <c r="E195" s="17">
        <v>44742</v>
      </c>
      <c r="F195" t="s">
        <v>48</v>
      </c>
      <c r="G195" t="s">
        <v>49</v>
      </c>
      <c r="H195" t="s">
        <v>1068</v>
      </c>
      <c r="I195" t="s">
        <v>104</v>
      </c>
      <c r="J195">
        <v>7</v>
      </c>
    </row>
    <row r="196" spans="1:10" x14ac:dyDescent="0.35">
      <c r="A196">
        <v>195</v>
      </c>
      <c r="B196" t="s">
        <v>323</v>
      </c>
      <c r="C196" t="s">
        <v>319</v>
      </c>
      <c r="D196" t="s">
        <v>12</v>
      </c>
      <c r="E196" s="17">
        <v>44747</v>
      </c>
      <c r="F196" t="s">
        <v>47</v>
      </c>
      <c r="G196" t="s">
        <v>49</v>
      </c>
      <c r="H196" t="s">
        <v>1069</v>
      </c>
      <c r="I196" t="s">
        <v>105</v>
      </c>
      <c r="J196">
        <v>10</v>
      </c>
    </row>
    <row r="197" spans="1:10" x14ac:dyDescent="0.35">
      <c r="A197">
        <v>196</v>
      </c>
      <c r="B197" t="s">
        <v>324</v>
      </c>
      <c r="C197" t="s">
        <v>320</v>
      </c>
      <c r="D197" t="s">
        <v>13</v>
      </c>
      <c r="E197" s="17">
        <v>44764</v>
      </c>
      <c r="F197" t="s">
        <v>48</v>
      </c>
      <c r="G197" t="s">
        <v>49</v>
      </c>
      <c r="H197" t="s">
        <v>1070</v>
      </c>
      <c r="I197" t="s">
        <v>103</v>
      </c>
      <c r="J197">
        <v>7</v>
      </c>
    </row>
    <row r="198" spans="1:10" x14ac:dyDescent="0.35">
      <c r="A198">
        <v>197</v>
      </c>
      <c r="B198" t="s">
        <v>325</v>
      </c>
      <c r="C198" t="s">
        <v>321</v>
      </c>
      <c r="D198" t="s">
        <v>11</v>
      </c>
      <c r="E198" s="17">
        <v>44735</v>
      </c>
      <c r="F198" t="s">
        <v>50</v>
      </c>
      <c r="G198" t="s">
        <v>49</v>
      </c>
      <c r="H198" t="s">
        <v>1071</v>
      </c>
      <c r="I198" t="s">
        <v>104</v>
      </c>
      <c r="J198">
        <v>9</v>
      </c>
    </row>
    <row r="199" spans="1:10" x14ac:dyDescent="0.35">
      <c r="A199">
        <v>198</v>
      </c>
      <c r="B199" t="s">
        <v>326</v>
      </c>
      <c r="C199" t="s">
        <v>322</v>
      </c>
      <c r="D199" t="s">
        <v>15</v>
      </c>
      <c r="E199" s="17">
        <v>44737</v>
      </c>
      <c r="F199" t="s">
        <v>47</v>
      </c>
      <c r="G199" t="s">
        <v>49</v>
      </c>
      <c r="H199" t="s">
        <v>1072</v>
      </c>
      <c r="I199" t="s">
        <v>105</v>
      </c>
      <c r="J199">
        <v>7</v>
      </c>
    </row>
    <row r="200" spans="1:10" x14ac:dyDescent="0.35">
      <c r="A200">
        <v>199</v>
      </c>
      <c r="B200" t="s">
        <v>327</v>
      </c>
      <c r="C200" t="s">
        <v>323</v>
      </c>
      <c r="D200" t="s">
        <v>16</v>
      </c>
      <c r="E200" s="17">
        <v>44749</v>
      </c>
      <c r="F200" t="s">
        <v>48</v>
      </c>
      <c r="G200" t="s">
        <v>49</v>
      </c>
      <c r="H200" t="s">
        <v>1073</v>
      </c>
      <c r="I200" t="s">
        <v>103</v>
      </c>
      <c r="J200">
        <v>8</v>
      </c>
    </row>
    <row r="201" spans="1:10" x14ac:dyDescent="0.35">
      <c r="A201">
        <v>200</v>
      </c>
      <c r="B201" t="s">
        <v>328</v>
      </c>
      <c r="C201" t="s">
        <v>324</v>
      </c>
      <c r="D201" t="s">
        <v>17</v>
      </c>
      <c r="E201" s="17">
        <v>44729</v>
      </c>
      <c r="F201" t="s">
        <v>48</v>
      </c>
      <c r="G201" t="s">
        <v>49</v>
      </c>
      <c r="H201" t="s">
        <v>1074</v>
      </c>
      <c r="I201" t="s">
        <v>103</v>
      </c>
      <c r="J201">
        <v>10</v>
      </c>
    </row>
    <row r="202" spans="1:10" x14ac:dyDescent="0.35">
      <c r="A202">
        <v>201</v>
      </c>
      <c r="B202" t="s">
        <v>329</v>
      </c>
      <c r="C202" t="s">
        <v>325</v>
      </c>
      <c r="D202" t="s">
        <v>18</v>
      </c>
      <c r="E202" s="17">
        <v>44738</v>
      </c>
      <c r="F202" t="s">
        <v>47</v>
      </c>
      <c r="G202" t="s">
        <v>51</v>
      </c>
      <c r="H202" t="s">
        <v>1075</v>
      </c>
      <c r="I202" t="s">
        <v>103</v>
      </c>
      <c r="J202">
        <v>9</v>
      </c>
    </row>
    <row r="203" spans="1:10" x14ac:dyDescent="0.35">
      <c r="A203">
        <v>202</v>
      </c>
      <c r="B203" t="s">
        <v>330</v>
      </c>
      <c r="C203" t="s">
        <v>326</v>
      </c>
      <c r="D203" t="s">
        <v>11</v>
      </c>
      <c r="E203" s="17">
        <v>44740</v>
      </c>
      <c r="F203" t="s">
        <v>48</v>
      </c>
      <c r="G203" t="s">
        <v>49</v>
      </c>
      <c r="H203" t="s">
        <v>1076</v>
      </c>
      <c r="I203" t="s">
        <v>104</v>
      </c>
      <c r="J203">
        <v>7</v>
      </c>
    </row>
    <row r="204" spans="1:10" x14ac:dyDescent="0.35">
      <c r="A204">
        <v>203</v>
      </c>
      <c r="B204" t="s">
        <v>331</v>
      </c>
      <c r="C204" t="s">
        <v>327</v>
      </c>
      <c r="D204" t="s">
        <v>20</v>
      </c>
      <c r="E204" s="17">
        <v>44755</v>
      </c>
      <c r="F204" t="s">
        <v>47</v>
      </c>
      <c r="G204" t="s">
        <v>49</v>
      </c>
      <c r="H204" t="s">
        <v>1077</v>
      </c>
      <c r="I204" t="s">
        <v>105</v>
      </c>
      <c r="J204">
        <v>8</v>
      </c>
    </row>
    <row r="205" spans="1:10" x14ac:dyDescent="0.35">
      <c r="A205">
        <v>204</v>
      </c>
      <c r="B205" t="s">
        <v>332</v>
      </c>
      <c r="C205" t="s">
        <v>328</v>
      </c>
      <c r="D205" t="s">
        <v>16</v>
      </c>
      <c r="E205" s="17">
        <v>44755</v>
      </c>
      <c r="F205" t="s">
        <v>48</v>
      </c>
      <c r="G205" t="s">
        <v>49</v>
      </c>
      <c r="H205" t="s">
        <v>1078</v>
      </c>
      <c r="I205" t="s">
        <v>103</v>
      </c>
      <c r="J205">
        <v>7</v>
      </c>
    </row>
    <row r="206" spans="1:10" x14ac:dyDescent="0.35">
      <c r="A206">
        <v>205</v>
      </c>
      <c r="B206" t="s">
        <v>333</v>
      </c>
      <c r="C206" t="s">
        <v>329</v>
      </c>
      <c r="D206" t="s">
        <v>10</v>
      </c>
      <c r="E206" s="17">
        <v>44764</v>
      </c>
      <c r="F206" t="s">
        <v>48</v>
      </c>
      <c r="G206" t="s">
        <v>49</v>
      </c>
      <c r="H206" t="s">
        <v>1079</v>
      </c>
      <c r="I206" t="s">
        <v>104</v>
      </c>
      <c r="J206">
        <v>9</v>
      </c>
    </row>
    <row r="207" spans="1:10" x14ac:dyDescent="0.35">
      <c r="A207">
        <v>206</v>
      </c>
      <c r="B207" t="s">
        <v>334</v>
      </c>
      <c r="C207" t="s">
        <v>330</v>
      </c>
      <c r="D207" t="s">
        <v>21</v>
      </c>
      <c r="E207" s="17">
        <v>44735</v>
      </c>
      <c r="F207" t="s">
        <v>47</v>
      </c>
      <c r="G207" t="s">
        <v>49</v>
      </c>
      <c r="H207" t="s">
        <v>1080</v>
      </c>
      <c r="I207" t="s">
        <v>105</v>
      </c>
      <c r="J207">
        <v>10</v>
      </c>
    </row>
    <row r="208" spans="1:10" x14ac:dyDescent="0.35">
      <c r="A208">
        <v>207</v>
      </c>
      <c r="B208" t="s">
        <v>335</v>
      </c>
      <c r="C208" t="s">
        <v>331</v>
      </c>
      <c r="D208" t="s">
        <v>22</v>
      </c>
      <c r="E208" s="17">
        <v>44734</v>
      </c>
      <c r="F208" t="s">
        <v>48</v>
      </c>
      <c r="G208" t="s">
        <v>51</v>
      </c>
      <c r="H208" t="s">
        <v>1081</v>
      </c>
      <c r="I208" t="s">
        <v>103</v>
      </c>
      <c r="J208">
        <v>7</v>
      </c>
    </row>
    <row r="209" spans="1:10" x14ac:dyDescent="0.35">
      <c r="A209">
        <v>208</v>
      </c>
      <c r="B209" t="s">
        <v>336</v>
      </c>
      <c r="C209" t="s">
        <v>332</v>
      </c>
      <c r="D209" t="s">
        <v>23</v>
      </c>
      <c r="E209" s="17">
        <v>44728</v>
      </c>
      <c r="F209" t="s">
        <v>48</v>
      </c>
      <c r="G209" t="s">
        <v>49</v>
      </c>
      <c r="H209" t="s">
        <v>1082</v>
      </c>
      <c r="I209" t="s">
        <v>104</v>
      </c>
      <c r="J209">
        <v>7</v>
      </c>
    </row>
    <row r="210" spans="1:10" x14ac:dyDescent="0.35">
      <c r="A210">
        <v>209</v>
      </c>
      <c r="B210" t="s">
        <v>337</v>
      </c>
      <c r="C210" t="s">
        <v>333</v>
      </c>
      <c r="D210" t="s">
        <v>24</v>
      </c>
      <c r="E210" s="17">
        <v>44739</v>
      </c>
      <c r="F210" t="s">
        <v>47</v>
      </c>
      <c r="G210" t="s">
        <v>49</v>
      </c>
      <c r="H210" t="s">
        <v>1083</v>
      </c>
      <c r="I210" t="s">
        <v>105</v>
      </c>
      <c r="J210">
        <v>7</v>
      </c>
    </row>
    <row r="211" spans="1:10" x14ac:dyDescent="0.35">
      <c r="A211">
        <v>210</v>
      </c>
      <c r="B211" t="s">
        <v>338</v>
      </c>
      <c r="C211" t="s">
        <v>334</v>
      </c>
      <c r="D211" t="s">
        <v>25</v>
      </c>
      <c r="E211" s="17">
        <v>44765</v>
      </c>
      <c r="F211" t="s">
        <v>48</v>
      </c>
      <c r="G211" t="s">
        <v>49</v>
      </c>
      <c r="H211" t="s">
        <v>1084</v>
      </c>
      <c r="I211" t="s">
        <v>103</v>
      </c>
      <c r="J211">
        <v>9</v>
      </c>
    </row>
    <row r="212" spans="1:10" x14ac:dyDescent="0.35">
      <c r="A212">
        <v>211</v>
      </c>
      <c r="B212" t="s">
        <v>339</v>
      </c>
      <c r="C212" t="s">
        <v>335</v>
      </c>
      <c r="D212" t="s">
        <v>26</v>
      </c>
      <c r="E212" s="17">
        <v>44740</v>
      </c>
      <c r="F212" t="s">
        <v>47</v>
      </c>
      <c r="G212" t="s">
        <v>49</v>
      </c>
      <c r="H212" t="s">
        <v>1085</v>
      </c>
      <c r="I212" t="s">
        <v>104</v>
      </c>
      <c r="J212">
        <v>10</v>
      </c>
    </row>
    <row r="213" spans="1:10" x14ac:dyDescent="0.35">
      <c r="A213">
        <v>212</v>
      </c>
      <c r="B213" t="s">
        <v>340</v>
      </c>
      <c r="C213" t="s">
        <v>336</v>
      </c>
      <c r="D213" t="s">
        <v>27</v>
      </c>
      <c r="E213" s="17">
        <v>44734</v>
      </c>
      <c r="F213" t="s">
        <v>48</v>
      </c>
      <c r="G213" t="s">
        <v>49</v>
      </c>
      <c r="H213" t="s">
        <v>1086</v>
      </c>
      <c r="I213" t="s">
        <v>105</v>
      </c>
      <c r="J213">
        <v>7</v>
      </c>
    </row>
    <row r="214" spans="1:10" x14ac:dyDescent="0.35">
      <c r="A214">
        <v>213</v>
      </c>
      <c r="B214" t="s">
        <v>341</v>
      </c>
      <c r="C214" t="s">
        <v>337</v>
      </c>
      <c r="D214" t="s">
        <v>28</v>
      </c>
      <c r="E214" s="17">
        <v>44727</v>
      </c>
      <c r="F214" t="s">
        <v>47</v>
      </c>
      <c r="G214" t="s">
        <v>49</v>
      </c>
      <c r="H214" t="s">
        <v>1087</v>
      </c>
      <c r="I214" t="s">
        <v>103</v>
      </c>
      <c r="J214">
        <v>7</v>
      </c>
    </row>
    <row r="215" spans="1:10" x14ac:dyDescent="0.35">
      <c r="A215">
        <v>214</v>
      </c>
      <c r="B215" t="s">
        <v>342</v>
      </c>
      <c r="C215" t="s">
        <v>338</v>
      </c>
      <c r="D215" t="s">
        <v>29</v>
      </c>
      <c r="E215" s="17">
        <v>44737</v>
      </c>
      <c r="F215" t="s">
        <v>48</v>
      </c>
      <c r="G215" t="s">
        <v>49</v>
      </c>
      <c r="H215" t="s">
        <v>1088</v>
      </c>
      <c r="I215" t="s">
        <v>104</v>
      </c>
      <c r="J215">
        <v>8</v>
      </c>
    </row>
    <row r="216" spans="1:10" x14ac:dyDescent="0.35">
      <c r="A216">
        <v>215</v>
      </c>
      <c r="B216" t="s">
        <v>343</v>
      </c>
      <c r="C216" t="s">
        <v>339</v>
      </c>
      <c r="D216" t="s">
        <v>30</v>
      </c>
      <c r="E216" s="17">
        <v>44747</v>
      </c>
      <c r="F216" t="s">
        <v>50</v>
      </c>
      <c r="G216" t="s">
        <v>49</v>
      </c>
      <c r="H216" t="s">
        <v>1089</v>
      </c>
      <c r="I216" t="s">
        <v>105</v>
      </c>
      <c r="J216">
        <v>8</v>
      </c>
    </row>
    <row r="217" spans="1:10" x14ac:dyDescent="0.35">
      <c r="A217">
        <v>216</v>
      </c>
      <c r="B217" t="s">
        <v>344</v>
      </c>
      <c r="C217" t="s">
        <v>340</v>
      </c>
      <c r="D217" t="s">
        <v>31</v>
      </c>
      <c r="E217" s="17">
        <v>44754</v>
      </c>
      <c r="F217" t="s">
        <v>47</v>
      </c>
      <c r="G217" t="s">
        <v>49</v>
      </c>
      <c r="H217" t="s">
        <v>1090</v>
      </c>
      <c r="I217" t="s">
        <v>103</v>
      </c>
      <c r="J217">
        <v>10</v>
      </c>
    </row>
    <row r="218" spans="1:10" x14ac:dyDescent="0.35">
      <c r="A218">
        <v>217</v>
      </c>
      <c r="B218" t="s">
        <v>345</v>
      </c>
      <c r="C218" t="s">
        <v>341</v>
      </c>
      <c r="D218" t="s">
        <v>32</v>
      </c>
      <c r="E218" s="17">
        <v>44760</v>
      </c>
      <c r="F218" t="s">
        <v>48</v>
      </c>
      <c r="G218" t="s">
        <v>49</v>
      </c>
      <c r="H218" t="s">
        <v>1091</v>
      </c>
      <c r="I218" t="s">
        <v>104</v>
      </c>
      <c r="J218">
        <v>9</v>
      </c>
    </row>
    <row r="219" spans="1:10" x14ac:dyDescent="0.35">
      <c r="A219">
        <v>218</v>
      </c>
      <c r="B219" t="s">
        <v>346</v>
      </c>
      <c r="C219" t="s">
        <v>342</v>
      </c>
      <c r="D219" t="s">
        <v>33</v>
      </c>
      <c r="E219" s="17">
        <v>44759</v>
      </c>
      <c r="F219" t="s">
        <v>48</v>
      </c>
      <c r="G219" t="s">
        <v>49</v>
      </c>
      <c r="H219" t="s">
        <v>1092</v>
      </c>
      <c r="I219" t="s">
        <v>105</v>
      </c>
      <c r="J219">
        <v>9</v>
      </c>
    </row>
    <row r="220" spans="1:10" x14ac:dyDescent="0.35">
      <c r="A220">
        <v>219</v>
      </c>
      <c r="B220" t="s">
        <v>347</v>
      </c>
      <c r="C220" t="s">
        <v>343</v>
      </c>
      <c r="D220" t="s">
        <v>34</v>
      </c>
      <c r="E220" s="17">
        <v>44735</v>
      </c>
      <c r="F220" t="s">
        <v>47</v>
      </c>
      <c r="G220" t="s">
        <v>49</v>
      </c>
      <c r="H220" t="s">
        <v>1093</v>
      </c>
      <c r="I220" t="s">
        <v>103</v>
      </c>
      <c r="J220">
        <v>7</v>
      </c>
    </row>
    <row r="221" spans="1:10" x14ac:dyDescent="0.35">
      <c r="A221">
        <v>220</v>
      </c>
      <c r="B221" t="s">
        <v>348</v>
      </c>
      <c r="C221" t="s">
        <v>344</v>
      </c>
      <c r="D221" t="s">
        <v>18</v>
      </c>
      <c r="E221" s="17">
        <v>44734</v>
      </c>
      <c r="F221" t="s">
        <v>48</v>
      </c>
      <c r="G221" t="s">
        <v>49</v>
      </c>
      <c r="H221" t="s">
        <v>1094</v>
      </c>
      <c r="I221" t="s">
        <v>104</v>
      </c>
      <c r="J221">
        <v>10</v>
      </c>
    </row>
    <row r="222" spans="1:10" x14ac:dyDescent="0.35">
      <c r="A222">
        <v>221</v>
      </c>
      <c r="B222" t="s">
        <v>349</v>
      </c>
      <c r="C222" t="s">
        <v>345</v>
      </c>
      <c r="D222" t="s">
        <v>25</v>
      </c>
      <c r="E222" s="17">
        <v>44753</v>
      </c>
      <c r="F222" t="s">
        <v>47</v>
      </c>
      <c r="G222" t="s">
        <v>49</v>
      </c>
      <c r="H222" t="s">
        <v>1095</v>
      </c>
      <c r="I222" t="s">
        <v>105</v>
      </c>
      <c r="J222">
        <v>7</v>
      </c>
    </row>
    <row r="223" spans="1:10" x14ac:dyDescent="0.35">
      <c r="A223">
        <v>222</v>
      </c>
      <c r="B223" t="s">
        <v>350</v>
      </c>
      <c r="C223" t="s">
        <v>346</v>
      </c>
      <c r="D223" t="s">
        <v>30</v>
      </c>
      <c r="E223" s="17">
        <v>44739</v>
      </c>
      <c r="F223" t="s">
        <v>48</v>
      </c>
      <c r="G223" t="s">
        <v>49</v>
      </c>
      <c r="H223" t="s">
        <v>1096</v>
      </c>
      <c r="I223" t="s">
        <v>103</v>
      </c>
      <c r="J223">
        <v>7</v>
      </c>
    </row>
    <row r="224" spans="1:10" x14ac:dyDescent="0.35">
      <c r="A224">
        <v>223</v>
      </c>
      <c r="B224" t="s">
        <v>351</v>
      </c>
      <c r="C224" t="s">
        <v>347</v>
      </c>
      <c r="D224" t="s">
        <v>10</v>
      </c>
      <c r="E224" s="17">
        <v>44740</v>
      </c>
      <c r="F224" t="s">
        <v>48</v>
      </c>
      <c r="G224" t="s">
        <v>49</v>
      </c>
      <c r="H224" t="s">
        <v>1097</v>
      </c>
      <c r="I224" t="s">
        <v>104</v>
      </c>
      <c r="J224">
        <v>10</v>
      </c>
    </row>
    <row r="225" spans="1:10" x14ac:dyDescent="0.35">
      <c r="A225">
        <v>224</v>
      </c>
      <c r="B225" t="s">
        <v>352</v>
      </c>
      <c r="C225" t="s">
        <v>348</v>
      </c>
      <c r="D225" t="s">
        <v>20</v>
      </c>
      <c r="E225" s="17">
        <v>44748</v>
      </c>
      <c r="F225" t="s">
        <v>47</v>
      </c>
      <c r="G225" t="s">
        <v>49</v>
      </c>
      <c r="H225" t="s">
        <v>1098</v>
      </c>
      <c r="I225" t="s">
        <v>105</v>
      </c>
      <c r="J225">
        <v>7</v>
      </c>
    </row>
    <row r="226" spans="1:10" x14ac:dyDescent="0.35">
      <c r="A226">
        <v>225</v>
      </c>
      <c r="B226" t="s">
        <v>353</v>
      </c>
      <c r="C226" t="s">
        <v>349</v>
      </c>
      <c r="D226" t="s">
        <v>32</v>
      </c>
      <c r="E226" s="17">
        <v>44731</v>
      </c>
      <c r="F226" t="s">
        <v>48</v>
      </c>
      <c r="G226" t="s">
        <v>49</v>
      </c>
      <c r="H226" t="s">
        <v>1099</v>
      </c>
      <c r="I226" t="s">
        <v>103</v>
      </c>
      <c r="J226">
        <v>10</v>
      </c>
    </row>
    <row r="227" spans="1:10" x14ac:dyDescent="0.35">
      <c r="A227">
        <v>226</v>
      </c>
      <c r="B227" t="s">
        <v>354</v>
      </c>
      <c r="C227" t="s">
        <v>350</v>
      </c>
      <c r="D227" t="s">
        <v>33</v>
      </c>
      <c r="E227" s="17">
        <v>44763</v>
      </c>
      <c r="F227" t="s">
        <v>48</v>
      </c>
      <c r="G227" t="s">
        <v>49</v>
      </c>
      <c r="H227" t="s">
        <v>1100</v>
      </c>
      <c r="I227" t="s">
        <v>104</v>
      </c>
      <c r="J227">
        <v>9</v>
      </c>
    </row>
    <row r="228" spans="1:10" x14ac:dyDescent="0.35">
      <c r="A228">
        <v>227</v>
      </c>
      <c r="B228" t="s">
        <v>355</v>
      </c>
      <c r="C228" t="s">
        <v>351</v>
      </c>
      <c r="D228" t="s">
        <v>35</v>
      </c>
      <c r="E228" s="17">
        <v>44733</v>
      </c>
      <c r="F228" t="s">
        <v>47</v>
      </c>
      <c r="G228" t="s">
        <v>49</v>
      </c>
      <c r="H228" t="s">
        <v>1101</v>
      </c>
      <c r="I228" t="s">
        <v>105</v>
      </c>
      <c r="J228">
        <v>10</v>
      </c>
    </row>
    <row r="229" spans="1:10" x14ac:dyDescent="0.35">
      <c r="A229">
        <v>228</v>
      </c>
      <c r="B229" t="s">
        <v>356</v>
      </c>
      <c r="C229" t="s">
        <v>352</v>
      </c>
      <c r="D229" t="s">
        <v>36</v>
      </c>
      <c r="E229" s="17">
        <v>44746</v>
      </c>
      <c r="F229" t="s">
        <v>48</v>
      </c>
      <c r="G229" t="s">
        <v>49</v>
      </c>
      <c r="H229" t="s">
        <v>1102</v>
      </c>
      <c r="I229" t="s">
        <v>103</v>
      </c>
      <c r="J229">
        <v>7</v>
      </c>
    </row>
    <row r="230" spans="1:10" x14ac:dyDescent="0.35">
      <c r="A230">
        <v>229</v>
      </c>
      <c r="B230" t="s">
        <v>357</v>
      </c>
      <c r="C230" t="s">
        <v>353</v>
      </c>
      <c r="D230" t="s">
        <v>37</v>
      </c>
      <c r="E230" s="17">
        <v>44755</v>
      </c>
      <c r="F230" t="s">
        <v>47</v>
      </c>
      <c r="G230" t="s">
        <v>51</v>
      </c>
      <c r="H230" t="s">
        <v>1103</v>
      </c>
      <c r="I230" t="s">
        <v>104</v>
      </c>
      <c r="J230">
        <v>10</v>
      </c>
    </row>
    <row r="231" spans="1:10" x14ac:dyDescent="0.35">
      <c r="A231">
        <v>230</v>
      </c>
      <c r="B231" t="s">
        <v>358</v>
      </c>
      <c r="C231" t="s">
        <v>354</v>
      </c>
      <c r="D231" t="s">
        <v>38</v>
      </c>
      <c r="E231" s="17">
        <v>44755</v>
      </c>
      <c r="F231" t="s">
        <v>48</v>
      </c>
      <c r="G231" t="s">
        <v>49</v>
      </c>
      <c r="H231" t="s">
        <v>1104</v>
      </c>
      <c r="I231" t="s">
        <v>105</v>
      </c>
      <c r="J231">
        <v>10</v>
      </c>
    </row>
    <row r="232" spans="1:10" x14ac:dyDescent="0.35">
      <c r="A232">
        <v>231</v>
      </c>
      <c r="B232" t="s">
        <v>359</v>
      </c>
      <c r="C232" t="s">
        <v>355</v>
      </c>
      <c r="D232" t="s">
        <v>39</v>
      </c>
      <c r="E232" s="17">
        <v>44727</v>
      </c>
      <c r="F232" t="s">
        <v>47</v>
      </c>
      <c r="G232" t="s">
        <v>49</v>
      </c>
      <c r="H232" t="s">
        <v>1105</v>
      </c>
      <c r="I232" t="s">
        <v>103</v>
      </c>
      <c r="J232">
        <v>8</v>
      </c>
    </row>
    <row r="233" spans="1:10" x14ac:dyDescent="0.35">
      <c r="A233">
        <v>232</v>
      </c>
      <c r="B233" t="s">
        <v>360</v>
      </c>
      <c r="C233" t="s">
        <v>356</v>
      </c>
      <c r="D233" t="s">
        <v>40</v>
      </c>
      <c r="E233" s="17">
        <v>44746</v>
      </c>
      <c r="F233" t="s">
        <v>48</v>
      </c>
      <c r="G233" t="s">
        <v>49</v>
      </c>
      <c r="H233" t="s">
        <v>1106</v>
      </c>
      <c r="I233" t="s">
        <v>104</v>
      </c>
      <c r="J233">
        <v>10</v>
      </c>
    </row>
    <row r="234" spans="1:10" x14ac:dyDescent="0.35">
      <c r="A234">
        <v>233</v>
      </c>
      <c r="B234" t="s">
        <v>361</v>
      </c>
      <c r="C234" t="s">
        <v>357</v>
      </c>
      <c r="D234" t="s">
        <v>41</v>
      </c>
      <c r="E234" s="17">
        <v>44740</v>
      </c>
      <c r="F234" t="s">
        <v>48</v>
      </c>
      <c r="G234" t="s">
        <v>49</v>
      </c>
      <c r="H234" t="s">
        <v>1107</v>
      </c>
      <c r="I234" t="s">
        <v>105</v>
      </c>
      <c r="J234">
        <v>9</v>
      </c>
    </row>
    <row r="235" spans="1:10" x14ac:dyDescent="0.35">
      <c r="A235">
        <v>234</v>
      </c>
      <c r="B235" t="s">
        <v>362</v>
      </c>
      <c r="C235" t="s">
        <v>358</v>
      </c>
      <c r="D235" t="s">
        <v>42</v>
      </c>
      <c r="E235" s="17">
        <v>44743</v>
      </c>
      <c r="F235" t="s">
        <v>47</v>
      </c>
      <c r="G235" t="s">
        <v>49</v>
      </c>
      <c r="H235" t="s">
        <v>1108</v>
      </c>
      <c r="I235" t="s">
        <v>103</v>
      </c>
      <c r="J235">
        <v>9</v>
      </c>
    </row>
    <row r="236" spans="1:10" x14ac:dyDescent="0.35">
      <c r="A236">
        <v>235</v>
      </c>
      <c r="B236" t="s">
        <v>363</v>
      </c>
      <c r="C236" t="s">
        <v>359</v>
      </c>
      <c r="D236" t="s">
        <v>24</v>
      </c>
      <c r="E236" s="17">
        <v>44737</v>
      </c>
      <c r="F236" t="s">
        <v>48</v>
      </c>
      <c r="G236" t="s">
        <v>51</v>
      </c>
      <c r="H236" t="s">
        <v>1109</v>
      </c>
      <c r="I236" t="s">
        <v>104</v>
      </c>
      <c r="J236">
        <v>9</v>
      </c>
    </row>
    <row r="237" spans="1:10" x14ac:dyDescent="0.35">
      <c r="A237">
        <v>236</v>
      </c>
      <c r="B237" t="s">
        <v>364</v>
      </c>
      <c r="C237" t="s">
        <v>360</v>
      </c>
      <c r="D237" t="s">
        <v>25</v>
      </c>
      <c r="E237" s="17">
        <v>44757</v>
      </c>
      <c r="F237" t="s">
        <v>47</v>
      </c>
      <c r="G237" t="s">
        <v>49</v>
      </c>
      <c r="H237" t="s">
        <v>1110</v>
      </c>
      <c r="I237" t="s">
        <v>105</v>
      </c>
      <c r="J237">
        <v>10</v>
      </c>
    </row>
    <row r="238" spans="1:10" x14ac:dyDescent="0.35">
      <c r="A238">
        <v>237</v>
      </c>
      <c r="B238" t="s">
        <v>365</v>
      </c>
      <c r="C238" t="s">
        <v>361</v>
      </c>
      <c r="D238" t="s">
        <v>26</v>
      </c>
      <c r="E238" s="17">
        <v>44745</v>
      </c>
      <c r="F238" t="s">
        <v>48</v>
      </c>
      <c r="G238" t="s">
        <v>49</v>
      </c>
      <c r="H238" t="s">
        <v>1111</v>
      </c>
      <c r="I238" t="s">
        <v>103</v>
      </c>
      <c r="J238">
        <v>9</v>
      </c>
    </row>
    <row r="239" spans="1:10" x14ac:dyDescent="0.35">
      <c r="A239">
        <v>238</v>
      </c>
      <c r="B239" t="s">
        <v>366</v>
      </c>
      <c r="C239" t="s">
        <v>362</v>
      </c>
      <c r="D239" t="s">
        <v>27</v>
      </c>
      <c r="E239" s="17">
        <v>44760</v>
      </c>
      <c r="F239" t="s">
        <v>47</v>
      </c>
      <c r="G239" t="s">
        <v>49</v>
      </c>
      <c r="H239" t="s">
        <v>1112</v>
      </c>
      <c r="I239" t="s">
        <v>104</v>
      </c>
      <c r="J239">
        <v>10</v>
      </c>
    </row>
    <row r="240" spans="1:10" x14ac:dyDescent="0.35">
      <c r="A240">
        <v>239</v>
      </c>
      <c r="B240" t="s">
        <v>367</v>
      </c>
      <c r="C240" t="s">
        <v>363</v>
      </c>
      <c r="D240" t="s">
        <v>28</v>
      </c>
      <c r="E240" s="17">
        <v>44750</v>
      </c>
      <c r="F240" t="s">
        <v>48</v>
      </c>
      <c r="G240" t="s">
        <v>49</v>
      </c>
      <c r="H240" t="s">
        <v>1113</v>
      </c>
      <c r="I240" t="s">
        <v>105</v>
      </c>
      <c r="J240">
        <v>9</v>
      </c>
    </row>
    <row r="241" spans="1:10" x14ac:dyDescent="0.35">
      <c r="A241">
        <v>240</v>
      </c>
      <c r="B241" t="s">
        <v>368</v>
      </c>
      <c r="C241" t="s">
        <v>364</v>
      </c>
      <c r="D241" t="s">
        <v>29</v>
      </c>
      <c r="E241" s="17">
        <v>44742</v>
      </c>
      <c r="F241" t="s">
        <v>50</v>
      </c>
      <c r="G241" t="s">
        <v>49</v>
      </c>
      <c r="H241" t="s">
        <v>1114</v>
      </c>
      <c r="I241" t="s">
        <v>103</v>
      </c>
      <c r="J241">
        <v>8</v>
      </c>
    </row>
    <row r="242" spans="1:10" x14ac:dyDescent="0.35">
      <c r="A242">
        <v>241</v>
      </c>
      <c r="B242" t="s">
        <v>369</v>
      </c>
      <c r="C242" t="s">
        <v>365</v>
      </c>
      <c r="D242" t="s">
        <v>30</v>
      </c>
      <c r="E242" s="17">
        <v>44754</v>
      </c>
      <c r="F242" t="s">
        <v>47</v>
      </c>
      <c r="G242" t="s">
        <v>49</v>
      </c>
      <c r="H242" t="s">
        <v>1115</v>
      </c>
      <c r="I242" t="s">
        <v>104</v>
      </c>
      <c r="J242">
        <v>7</v>
      </c>
    </row>
    <row r="243" spans="1:10" x14ac:dyDescent="0.35">
      <c r="A243">
        <v>242</v>
      </c>
      <c r="B243" t="s">
        <v>370</v>
      </c>
      <c r="C243" t="s">
        <v>366</v>
      </c>
      <c r="D243" t="s">
        <v>31</v>
      </c>
      <c r="E243" s="17">
        <v>44746</v>
      </c>
      <c r="F243" t="s">
        <v>48</v>
      </c>
      <c r="G243" t="s">
        <v>49</v>
      </c>
      <c r="H243" t="s">
        <v>1116</v>
      </c>
      <c r="I243" t="s">
        <v>105</v>
      </c>
      <c r="J243">
        <v>10</v>
      </c>
    </row>
    <row r="244" spans="1:10" x14ac:dyDescent="0.35">
      <c r="A244">
        <v>243</v>
      </c>
      <c r="B244" t="s">
        <v>371</v>
      </c>
      <c r="C244" t="s">
        <v>367</v>
      </c>
      <c r="D244" t="s">
        <v>32</v>
      </c>
      <c r="E244" s="17">
        <v>44752</v>
      </c>
      <c r="F244" t="s">
        <v>48</v>
      </c>
      <c r="G244" t="s">
        <v>49</v>
      </c>
      <c r="H244" t="s">
        <v>1117</v>
      </c>
      <c r="I244" t="s">
        <v>103</v>
      </c>
      <c r="J244">
        <v>7</v>
      </c>
    </row>
    <row r="245" spans="1:10" x14ac:dyDescent="0.35">
      <c r="A245">
        <v>244</v>
      </c>
      <c r="B245" t="s">
        <v>372</v>
      </c>
      <c r="C245" t="s">
        <v>368</v>
      </c>
      <c r="D245" t="s">
        <v>33</v>
      </c>
      <c r="E245" s="17">
        <v>44725</v>
      </c>
      <c r="F245" t="s">
        <v>47</v>
      </c>
      <c r="G245" t="s">
        <v>49</v>
      </c>
      <c r="H245" t="s">
        <v>1118</v>
      </c>
      <c r="I245" t="s">
        <v>104</v>
      </c>
      <c r="J245">
        <v>8</v>
      </c>
    </row>
    <row r="246" spans="1:10" x14ac:dyDescent="0.35">
      <c r="A246">
        <v>245</v>
      </c>
      <c r="B246" t="s">
        <v>373</v>
      </c>
      <c r="C246" t="s">
        <v>369</v>
      </c>
      <c r="D246" t="s">
        <v>6</v>
      </c>
      <c r="E246" s="17">
        <v>44734</v>
      </c>
      <c r="F246" t="s">
        <v>48</v>
      </c>
      <c r="G246" t="s">
        <v>49</v>
      </c>
      <c r="H246" t="s">
        <v>1119</v>
      </c>
      <c r="I246" t="s">
        <v>105</v>
      </c>
      <c r="J246">
        <v>9</v>
      </c>
    </row>
    <row r="247" spans="1:10" x14ac:dyDescent="0.35">
      <c r="A247">
        <v>246</v>
      </c>
      <c r="B247" t="s">
        <v>374</v>
      </c>
      <c r="C247" t="s">
        <v>370</v>
      </c>
      <c r="D247" t="s">
        <v>7</v>
      </c>
      <c r="E247" s="17">
        <v>44761</v>
      </c>
      <c r="F247" t="s">
        <v>47</v>
      </c>
      <c r="G247" t="s">
        <v>49</v>
      </c>
      <c r="H247" t="s">
        <v>1120</v>
      </c>
      <c r="I247" t="s">
        <v>103</v>
      </c>
      <c r="J247">
        <v>9</v>
      </c>
    </row>
    <row r="248" spans="1:10" x14ac:dyDescent="0.35">
      <c r="A248">
        <v>247</v>
      </c>
      <c r="B248" t="s">
        <v>375</v>
      </c>
      <c r="C248" t="s">
        <v>371</v>
      </c>
      <c r="D248" t="s">
        <v>8</v>
      </c>
      <c r="E248" s="17">
        <v>44735</v>
      </c>
      <c r="F248" t="s">
        <v>48</v>
      </c>
      <c r="G248" t="s">
        <v>49</v>
      </c>
      <c r="H248" t="s">
        <v>1121</v>
      </c>
      <c r="I248" t="s">
        <v>104</v>
      </c>
      <c r="J248">
        <v>9</v>
      </c>
    </row>
    <row r="249" spans="1:10" x14ac:dyDescent="0.35">
      <c r="A249">
        <v>248</v>
      </c>
      <c r="B249" t="s">
        <v>376</v>
      </c>
      <c r="C249" t="s">
        <v>372</v>
      </c>
      <c r="D249" t="s">
        <v>9</v>
      </c>
      <c r="E249" s="17">
        <v>44753</v>
      </c>
      <c r="F249" t="s">
        <v>48</v>
      </c>
      <c r="G249" t="s">
        <v>49</v>
      </c>
      <c r="H249" t="s">
        <v>1122</v>
      </c>
      <c r="I249" t="s">
        <v>105</v>
      </c>
      <c r="J249">
        <v>9</v>
      </c>
    </row>
    <row r="250" spans="1:10" x14ac:dyDescent="0.35">
      <c r="A250">
        <v>249</v>
      </c>
      <c r="B250" t="s">
        <v>377</v>
      </c>
      <c r="C250" t="s">
        <v>373</v>
      </c>
      <c r="D250" t="s">
        <v>10</v>
      </c>
      <c r="E250" s="17">
        <v>44732</v>
      </c>
      <c r="F250" t="s">
        <v>47</v>
      </c>
      <c r="G250" t="s">
        <v>49</v>
      </c>
      <c r="H250" t="s">
        <v>1123</v>
      </c>
      <c r="I250" t="s">
        <v>103</v>
      </c>
      <c r="J250">
        <v>9</v>
      </c>
    </row>
    <row r="251" spans="1:10" x14ac:dyDescent="0.35">
      <c r="A251">
        <v>250</v>
      </c>
      <c r="B251" t="s">
        <v>378</v>
      </c>
      <c r="C251" t="s">
        <v>374</v>
      </c>
      <c r="D251" t="s">
        <v>11</v>
      </c>
      <c r="E251" s="17">
        <v>44748</v>
      </c>
      <c r="F251" t="s">
        <v>48</v>
      </c>
      <c r="G251" t="s">
        <v>49</v>
      </c>
      <c r="H251" t="s">
        <v>1124</v>
      </c>
      <c r="I251" t="s">
        <v>103</v>
      </c>
      <c r="J251">
        <v>7</v>
      </c>
    </row>
    <row r="252" spans="1:10" x14ac:dyDescent="0.35">
      <c r="A252">
        <v>251</v>
      </c>
      <c r="B252" t="s">
        <v>379</v>
      </c>
      <c r="C252" t="s">
        <v>375</v>
      </c>
      <c r="D252" t="s">
        <v>6</v>
      </c>
      <c r="E252" s="17">
        <v>44731</v>
      </c>
      <c r="F252" t="s">
        <v>47</v>
      </c>
      <c r="G252" t="s">
        <v>49</v>
      </c>
      <c r="H252" t="s">
        <v>1129</v>
      </c>
      <c r="I252" t="s">
        <v>103</v>
      </c>
      <c r="J252">
        <v>9</v>
      </c>
    </row>
    <row r="253" spans="1:10" x14ac:dyDescent="0.35">
      <c r="A253">
        <v>252</v>
      </c>
      <c r="B253" t="s">
        <v>380</v>
      </c>
      <c r="C253" t="s">
        <v>376</v>
      </c>
      <c r="D253" t="s">
        <v>7</v>
      </c>
      <c r="E253" s="17">
        <v>44725</v>
      </c>
      <c r="F253" t="s">
        <v>48</v>
      </c>
      <c r="G253" t="s">
        <v>49</v>
      </c>
      <c r="H253" t="s">
        <v>1130</v>
      </c>
      <c r="I253" t="s">
        <v>104</v>
      </c>
      <c r="J253">
        <v>7</v>
      </c>
    </row>
    <row r="254" spans="1:10" x14ac:dyDescent="0.35">
      <c r="A254">
        <v>253</v>
      </c>
      <c r="B254" t="s">
        <v>381</v>
      </c>
      <c r="C254" t="s">
        <v>377</v>
      </c>
      <c r="D254" t="s">
        <v>8</v>
      </c>
      <c r="E254" s="17">
        <v>44753</v>
      </c>
      <c r="F254" t="s">
        <v>50</v>
      </c>
      <c r="G254" t="s">
        <v>51</v>
      </c>
      <c r="H254" t="s">
        <v>1131</v>
      </c>
      <c r="I254" t="s">
        <v>105</v>
      </c>
      <c r="J254">
        <v>8</v>
      </c>
    </row>
    <row r="255" spans="1:10" x14ac:dyDescent="0.35">
      <c r="A255">
        <v>254</v>
      </c>
      <c r="B255" t="s">
        <v>382</v>
      </c>
      <c r="C255" t="s">
        <v>378</v>
      </c>
      <c r="D255" t="s">
        <v>9</v>
      </c>
      <c r="E255" s="17">
        <v>44738</v>
      </c>
      <c r="F255" t="s">
        <v>47</v>
      </c>
      <c r="G255" t="s">
        <v>49</v>
      </c>
      <c r="H255" t="s">
        <v>1132</v>
      </c>
      <c r="I255" t="s">
        <v>103</v>
      </c>
      <c r="J255">
        <v>6</v>
      </c>
    </row>
    <row r="256" spans="1:10" x14ac:dyDescent="0.35">
      <c r="A256">
        <v>255</v>
      </c>
      <c r="B256" t="s">
        <v>383</v>
      </c>
      <c r="C256" t="s">
        <v>379</v>
      </c>
      <c r="D256" t="s">
        <v>10</v>
      </c>
      <c r="E256" s="17">
        <v>44762</v>
      </c>
      <c r="F256" t="s">
        <v>48</v>
      </c>
      <c r="G256" t="s">
        <v>49</v>
      </c>
      <c r="H256" t="s">
        <v>1133</v>
      </c>
      <c r="I256" t="s">
        <v>104</v>
      </c>
      <c r="J256">
        <v>2</v>
      </c>
    </row>
    <row r="257" spans="1:10" x14ac:dyDescent="0.35">
      <c r="A257">
        <v>256</v>
      </c>
      <c r="B257" t="s">
        <v>384</v>
      </c>
      <c r="C257" t="s">
        <v>380</v>
      </c>
      <c r="D257" t="s">
        <v>11</v>
      </c>
      <c r="E257" s="17">
        <v>44756</v>
      </c>
      <c r="F257" t="s">
        <v>48</v>
      </c>
      <c r="G257" t="s">
        <v>49</v>
      </c>
      <c r="H257" t="s">
        <v>1134</v>
      </c>
      <c r="I257" t="s">
        <v>105</v>
      </c>
      <c r="J257">
        <v>4</v>
      </c>
    </row>
    <row r="258" spans="1:10" x14ac:dyDescent="0.35">
      <c r="A258">
        <v>257</v>
      </c>
      <c r="B258" t="s">
        <v>385</v>
      </c>
      <c r="C258" t="s">
        <v>381</v>
      </c>
      <c r="D258" t="s">
        <v>12</v>
      </c>
      <c r="E258" s="17">
        <v>44744</v>
      </c>
      <c r="F258" t="s">
        <v>47</v>
      </c>
      <c r="G258" t="s">
        <v>49</v>
      </c>
      <c r="H258" t="s">
        <v>1135</v>
      </c>
      <c r="I258" t="s">
        <v>103</v>
      </c>
      <c r="J258">
        <v>1</v>
      </c>
    </row>
    <row r="259" spans="1:10" x14ac:dyDescent="0.35">
      <c r="A259">
        <v>258</v>
      </c>
      <c r="B259" t="s">
        <v>386</v>
      </c>
      <c r="C259" t="s">
        <v>382</v>
      </c>
      <c r="D259" t="s">
        <v>12</v>
      </c>
      <c r="E259" s="17">
        <v>44753</v>
      </c>
      <c r="F259" t="s">
        <v>48</v>
      </c>
      <c r="G259" t="s">
        <v>49</v>
      </c>
      <c r="H259" t="s">
        <v>1136</v>
      </c>
      <c r="I259" t="s">
        <v>104</v>
      </c>
      <c r="J259">
        <v>9</v>
      </c>
    </row>
    <row r="260" spans="1:10" x14ac:dyDescent="0.35">
      <c r="A260">
        <v>259</v>
      </c>
      <c r="B260" t="s">
        <v>387</v>
      </c>
      <c r="C260" t="s">
        <v>383</v>
      </c>
      <c r="D260" t="s">
        <v>13</v>
      </c>
      <c r="E260" s="17">
        <v>44762</v>
      </c>
      <c r="F260" t="s">
        <v>48</v>
      </c>
      <c r="G260" t="s">
        <v>51</v>
      </c>
      <c r="H260" t="s">
        <v>1137</v>
      </c>
      <c r="I260" t="s">
        <v>105</v>
      </c>
      <c r="J260">
        <v>6</v>
      </c>
    </row>
    <row r="261" spans="1:10" x14ac:dyDescent="0.35">
      <c r="A261">
        <v>260</v>
      </c>
      <c r="B261" t="s">
        <v>388</v>
      </c>
      <c r="C261" t="s">
        <v>384</v>
      </c>
      <c r="D261" t="s">
        <v>11</v>
      </c>
      <c r="E261" s="17">
        <v>44740</v>
      </c>
      <c r="F261" t="s">
        <v>47</v>
      </c>
      <c r="G261" t="s">
        <v>49</v>
      </c>
      <c r="H261" t="s">
        <v>1138</v>
      </c>
      <c r="I261" t="s">
        <v>103</v>
      </c>
      <c r="J261">
        <v>9</v>
      </c>
    </row>
    <row r="262" spans="1:10" x14ac:dyDescent="0.35">
      <c r="A262">
        <v>261</v>
      </c>
      <c r="B262" t="s">
        <v>389</v>
      </c>
      <c r="C262" t="s">
        <v>385</v>
      </c>
      <c r="D262" t="s">
        <v>15</v>
      </c>
      <c r="E262" s="17">
        <v>44729</v>
      </c>
      <c r="F262" t="s">
        <v>48</v>
      </c>
      <c r="G262" t="s">
        <v>49</v>
      </c>
      <c r="H262" t="s">
        <v>1139</v>
      </c>
      <c r="I262" t="s">
        <v>104</v>
      </c>
      <c r="J262">
        <v>9</v>
      </c>
    </row>
    <row r="263" spans="1:10" x14ac:dyDescent="0.35">
      <c r="A263">
        <v>262</v>
      </c>
      <c r="B263" t="s">
        <v>390</v>
      </c>
      <c r="C263" t="s">
        <v>386</v>
      </c>
      <c r="D263" t="s">
        <v>16</v>
      </c>
      <c r="E263" s="17">
        <v>44727</v>
      </c>
      <c r="F263" t="s">
        <v>50</v>
      </c>
      <c r="G263" t="s">
        <v>49</v>
      </c>
      <c r="H263" t="s">
        <v>1140</v>
      </c>
      <c r="I263" t="s">
        <v>105</v>
      </c>
      <c r="J263">
        <v>3</v>
      </c>
    </row>
    <row r="264" spans="1:10" x14ac:dyDescent="0.35">
      <c r="A264">
        <v>263</v>
      </c>
      <c r="B264" t="s">
        <v>391</v>
      </c>
      <c r="C264" t="s">
        <v>387</v>
      </c>
      <c r="D264" t="s">
        <v>17</v>
      </c>
      <c r="E264" s="17">
        <v>44734</v>
      </c>
      <c r="F264" t="s">
        <v>47</v>
      </c>
      <c r="G264" t="s">
        <v>49</v>
      </c>
      <c r="H264" t="s">
        <v>1141</v>
      </c>
      <c r="I264" t="s">
        <v>103</v>
      </c>
      <c r="J264">
        <v>2</v>
      </c>
    </row>
    <row r="265" spans="1:10" x14ac:dyDescent="0.35">
      <c r="A265">
        <v>264</v>
      </c>
      <c r="B265" t="s">
        <v>392</v>
      </c>
      <c r="C265" t="s">
        <v>388</v>
      </c>
      <c r="D265" t="s">
        <v>18</v>
      </c>
      <c r="E265" s="17">
        <v>44744</v>
      </c>
      <c r="F265" t="s">
        <v>48</v>
      </c>
      <c r="G265" t="s">
        <v>49</v>
      </c>
      <c r="H265" t="s">
        <v>1142</v>
      </c>
      <c r="I265" t="s">
        <v>104</v>
      </c>
      <c r="J265">
        <v>3</v>
      </c>
    </row>
    <row r="266" spans="1:10" x14ac:dyDescent="0.35">
      <c r="A266">
        <v>265</v>
      </c>
      <c r="B266" t="s">
        <v>393</v>
      </c>
      <c r="C266" t="s">
        <v>389</v>
      </c>
      <c r="D266" t="s">
        <v>11</v>
      </c>
      <c r="E266" s="17">
        <v>44737</v>
      </c>
      <c r="F266" t="s">
        <v>50</v>
      </c>
      <c r="G266" t="s">
        <v>51</v>
      </c>
      <c r="H266" t="s">
        <v>1143</v>
      </c>
      <c r="I266" t="s">
        <v>105</v>
      </c>
      <c r="J266">
        <v>10</v>
      </c>
    </row>
    <row r="267" spans="1:10" x14ac:dyDescent="0.35">
      <c r="A267">
        <v>266</v>
      </c>
      <c r="B267" t="s">
        <v>394</v>
      </c>
      <c r="C267" t="s">
        <v>390</v>
      </c>
      <c r="D267" t="s">
        <v>20</v>
      </c>
      <c r="E267" s="17">
        <v>44752</v>
      </c>
      <c r="F267" t="s">
        <v>47</v>
      </c>
      <c r="G267" t="s">
        <v>49</v>
      </c>
      <c r="H267" t="s">
        <v>1144</v>
      </c>
      <c r="I267" t="s">
        <v>103</v>
      </c>
      <c r="J267">
        <v>3</v>
      </c>
    </row>
    <row r="268" spans="1:10" x14ac:dyDescent="0.35">
      <c r="A268">
        <v>267</v>
      </c>
      <c r="B268" t="s">
        <v>395</v>
      </c>
      <c r="C268" t="s">
        <v>391</v>
      </c>
      <c r="D268" t="s">
        <v>16</v>
      </c>
      <c r="E268" s="17">
        <v>44736</v>
      </c>
      <c r="F268" t="s">
        <v>48</v>
      </c>
      <c r="G268" t="s">
        <v>49</v>
      </c>
      <c r="H268" t="s">
        <v>1145</v>
      </c>
      <c r="I268" t="s">
        <v>104</v>
      </c>
      <c r="J268">
        <v>1</v>
      </c>
    </row>
    <row r="269" spans="1:10" x14ac:dyDescent="0.35">
      <c r="A269">
        <v>268</v>
      </c>
      <c r="B269" t="s">
        <v>396</v>
      </c>
      <c r="C269" t="s">
        <v>392</v>
      </c>
      <c r="D269" t="s">
        <v>10</v>
      </c>
      <c r="E269" s="17">
        <v>44752</v>
      </c>
      <c r="F269" t="s">
        <v>50</v>
      </c>
      <c r="G269" t="s">
        <v>49</v>
      </c>
      <c r="H269" t="s">
        <v>1146</v>
      </c>
      <c r="I269" t="s">
        <v>105</v>
      </c>
      <c r="J269">
        <v>5</v>
      </c>
    </row>
    <row r="270" spans="1:10" x14ac:dyDescent="0.35">
      <c r="A270">
        <v>269</v>
      </c>
      <c r="B270" t="s">
        <v>397</v>
      </c>
      <c r="C270" t="s">
        <v>393</v>
      </c>
      <c r="D270" t="s">
        <v>21</v>
      </c>
      <c r="E270" s="17">
        <v>44759</v>
      </c>
      <c r="F270" t="s">
        <v>47</v>
      </c>
      <c r="G270" t="s">
        <v>49</v>
      </c>
      <c r="H270" t="s">
        <v>1147</v>
      </c>
      <c r="I270" t="s">
        <v>103</v>
      </c>
      <c r="J270">
        <v>1</v>
      </c>
    </row>
    <row r="271" spans="1:10" x14ac:dyDescent="0.35">
      <c r="A271">
        <v>270</v>
      </c>
      <c r="B271" t="s">
        <v>398</v>
      </c>
      <c r="C271" t="s">
        <v>394</v>
      </c>
      <c r="D271" t="s">
        <v>22</v>
      </c>
      <c r="E271" s="17">
        <v>44763</v>
      </c>
      <c r="F271" t="s">
        <v>48</v>
      </c>
      <c r="G271" t="s">
        <v>49</v>
      </c>
      <c r="H271" t="s">
        <v>1148</v>
      </c>
      <c r="I271" t="s">
        <v>104</v>
      </c>
      <c r="J271">
        <v>5</v>
      </c>
    </row>
    <row r="272" spans="1:10" x14ac:dyDescent="0.35">
      <c r="A272">
        <v>271</v>
      </c>
      <c r="B272" t="s">
        <v>399</v>
      </c>
      <c r="C272" t="s">
        <v>395</v>
      </c>
      <c r="D272" t="s">
        <v>23</v>
      </c>
      <c r="E272" s="17">
        <v>44763</v>
      </c>
      <c r="F272" t="s">
        <v>48</v>
      </c>
      <c r="G272" t="s">
        <v>51</v>
      </c>
      <c r="H272" t="s">
        <v>1149</v>
      </c>
      <c r="I272" t="s">
        <v>105</v>
      </c>
      <c r="J272">
        <v>5</v>
      </c>
    </row>
    <row r="273" spans="1:10" x14ac:dyDescent="0.35">
      <c r="A273">
        <v>272</v>
      </c>
      <c r="B273" t="s">
        <v>400</v>
      </c>
      <c r="C273" t="s">
        <v>396</v>
      </c>
      <c r="D273" t="s">
        <v>24</v>
      </c>
      <c r="E273" s="17">
        <v>44750</v>
      </c>
      <c r="F273" t="s">
        <v>47</v>
      </c>
      <c r="G273" t="s">
        <v>49</v>
      </c>
      <c r="H273" t="s">
        <v>1150</v>
      </c>
      <c r="I273" t="s">
        <v>103</v>
      </c>
      <c r="J273">
        <v>3</v>
      </c>
    </row>
    <row r="274" spans="1:10" x14ac:dyDescent="0.35">
      <c r="A274">
        <v>273</v>
      </c>
      <c r="B274" t="s">
        <v>401</v>
      </c>
      <c r="C274" t="s">
        <v>397</v>
      </c>
      <c r="D274" t="s">
        <v>25</v>
      </c>
      <c r="E274" s="17">
        <v>44751</v>
      </c>
      <c r="F274" t="s">
        <v>48</v>
      </c>
      <c r="G274" t="s">
        <v>49</v>
      </c>
      <c r="H274" t="s">
        <v>1151</v>
      </c>
      <c r="I274" t="s">
        <v>104</v>
      </c>
      <c r="J274">
        <v>3</v>
      </c>
    </row>
    <row r="275" spans="1:10" x14ac:dyDescent="0.35">
      <c r="A275">
        <v>274</v>
      </c>
      <c r="B275" t="s">
        <v>402</v>
      </c>
      <c r="C275" t="s">
        <v>398</v>
      </c>
      <c r="D275" t="s">
        <v>26</v>
      </c>
      <c r="E275" s="17">
        <v>44736</v>
      </c>
      <c r="F275" t="s">
        <v>50</v>
      </c>
      <c r="G275" t="s">
        <v>49</v>
      </c>
      <c r="H275" t="s">
        <v>1152</v>
      </c>
      <c r="I275" t="s">
        <v>105</v>
      </c>
      <c r="J275">
        <v>7</v>
      </c>
    </row>
    <row r="276" spans="1:10" x14ac:dyDescent="0.35">
      <c r="A276">
        <v>275</v>
      </c>
      <c r="B276" t="s">
        <v>403</v>
      </c>
      <c r="C276" t="s">
        <v>399</v>
      </c>
      <c r="D276" t="s">
        <v>27</v>
      </c>
      <c r="E276" s="17">
        <v>44737</v>
      </c>
      <c r="F276" t="s">
        <v>47</v>
      </c>
      <c r="G276" t="s">
        <v>49</v>
      </c>
      <c r="H276" t="s">
        <v>1153</v>
      </c>
      <c r="I276" t="s">
        <v>103</v>
      </c>
      <c r="J276">
        <v>4</v>
      </c>
    </row>
    <row r="277" spans="1:10" x14ac:dyDescent="0.35">
      <c r="A277">
        <v>276</v>
      </c>
      <c r="B277" t="s">
        <v>404</v>
      </c>
      <c r="C277" t="s">
        <v>400</v>
      </c>
      <c r="D277" t="s">
        <v>28</v>
      </c>
      <c r="E277" s="17">
        <v>44744</v>
      </c>
      <c r="F277" t="s">
        <v>48</v>
      </c>
      <c r="G277" t="s">
        <v>49</v>
      </c>
      <c r="H277" t="s">
        <v>1154</v>
      </c>
      <c r="I277" t="s">
        <v>104</v>
      </c>
      <c r="J277">
        <v>3</v>
      </c>
    </row>
    <row r="278" spans="1:10" x14ac:dyDescent="0.35">
      <c r="A278">
        <v>277</v>
      </c>
      <c r="B278" t="s">
        <v>405</v>
      </c>
      <c r="C278" t="s">
        <v>401</v>
      </c>
      <c r="D278" t="s">
        <v>29</v>
      </c>
      <c r="E278" s="17">
        <v>44735</v>
      </c>
      <c r="F278" t="s">
        <v>50</v>
      </c>
      <c r="G278" t="s">
        <v>51</v>
      </c>
      <c r="H278" t="s">
        <v>1155</v>
      </c>
      <c r="I278" t="s">
        <v>105</v>
      </c>
      <c r="J278">
        <v>8</v>
      </c>
    </row>
    <row r="279" spans="1:10" x14ac:dyDescent="0.35">
      <c r="A279">
        <v>278</v>
      </c>
      <c r="B279" t="s">
        <v>406</v>
      </c>
      <c r="C279" t="s">
        <v>402</v>
      </c>
      <c r="D279" t="s">
        <v>30</v>
      </c>
      <c r="E279" s="17">
        <v>44751</v>
      </c>
      <c r="F279" t="s">
        <v>47</v>
      </c>
      <c r="G279" t="s">
        <v>49</v>
      </c>
      <c r="H279" t="s">
        <v>1156</v>
      </c>
      <c r="I279" t="s">
        <v>103</v>
      </c>
      <c r="J279">
        <v>2</v>
      </c>
    </row>
    <row r="280" spans="1:10" x14ac:dyDescent="0.35">
      <c r="A280">
        <v>279</v>
      </c>
      <c r="B280" t="s">
        <v>407</v>
      </c>
      <c r="C280" t="s">
        <v>403</v>
      </c>
      <c r="D280" t="s">
        <v>31</v>
      </c>
      <c r="E280" s="17">
        <v>44726</v>
      </c>
      <c r="F280" t="s">
        <v>48</v>
      </c>
      <c r="G280" t="s">
        <v>49</v>
      </c>
      <c r="H280" t="s">
        <v>1157</v>
      </c>
      <c r="I280" t="s">
        <v>104</v>
      </c>
      <c r="J280">
        <v>9</v>
      </c>
    </row>
    <row r="281" spans="1:10" x14ac:dyDescent="0.35">
      <c r="A281">
        <v>280</v>
      </c>
      <c r="B281" t="s">
        <v>408</v>
      </c>
      <c r="C281" t="s">
        <v>404</v>
      </c>
      <c r="D281" t="s">
        <v>32</v>
      </c>
      <c r="E281" s="17">
        <v>44749</v>
      </c>
      <c r="F281" t="s">
        <v>50</v>
      </c>
      <c r="G281" t="s">
        <v>49</v>
      </c>
      <c r="H281" t="s">
        <v>1158</v>
      </c>
      <c r="I281" t="s">
        <v>105</v>
      </c>
      <c r="J281">
        <v>6</v>
      </c>
    </row>
    <row r="282" spans="1:10" x14ac:dyDescent="0.35">
      <c r="A282">
        <v>281</v>
      </c>
      <c r="B282" t="s">
        <v>409</v>
      </c>
      <c r="C282" t="s">
        <v>405</v>
      </c>
      <c r="D282" t="s">
        <v>33</v>
      </c>
      <c r="E282" s="17">
        <v>44734</v>
      </c>
      <c r="F282" t="s">
        <v>47</v>
      </c>
      <c r="G282" t="s">
        <v>49</v>
      </c>
      <c r="H282" t="s">
        <v>1159</v>
      </c>
      <c r="I282" t="s">
        <v>103</v>
      </c>
      <c r="J282">
        <v>7</v>
      </c>
    </row>
    <row r="283" spans="1:10" x14ac:dyDescent="0.35">
      <c r="A283">
        <v>282</v>
      </c>
      <c r="B283" t="s">
        <v>410</v>
      </c>
      <c r="C283" t="s">
        <v>406</v>
      </c>
      <c r="D283" t="s">
        <v>34</v>
      </c>
      <c r="E283" s="17">
        <v>44726</v>
      </c>
      <c r="F283" t="s">
        <v>48</v>
      </c>
      <c r="G283" t="s">
        <v>49</v>
      </c>
      <c r="H283" t="s">
        <v>1160</v>
      </c>
      <c r="I283" t="s">
        <v>104</v>
      </c>
      <c r="J283">
        <v>9</v>
      </c>
    </row>
    <row r="284" spans="1:10" x14ac:dyDescent="0.35">
      <c r="A284">
        <v>283</v>
      </c>
      <c r="B284" t="s">
        <v>411</v>
      </c>
      <c r="C284" t="s">
        <v>407</v>
      </c>
      <c r="D284" t="s">
        <v>18</v>
      </c>
      <c r="E284" s="17">
        <v>44743</v>
      </c>
      <c r="F284" t="s">
        <v>48</v>
      </c>
      <c r="G284" t="s">
        <v>51</v>
      </c>
      <c r="H284" t="s">
        <v>1161</v>
      </c>
      <c r="I284" t="s">
        <v>105</v>
      </c>
      <c r="J284">
        <v>2</v>
      </c>
    </row>
    <row r="285" spans="1:10" x14ac:dyDescent="0.35">
      <c r="A285">
        <v>284</v>
      </c>
      <c r="B285" t="s">
        <v>412</v>
      </c>
      <c r="C285" t="s">
        <v>408</v>
      </c>
      <c r="D285" t="s">
        <v>25</v>
      </c>
      <c r="E285" s="17">
        <v>44742</v>
      </c>
      <c r="F285" t="s">
        <v>47</v>
      </c>
      <c r="G285" t="s">
        <v>49</v>
      </c>
      <c r="H285" t="s">
        <v>1162</v>
      </c>
      <c r="I285" t="s">
        <v>103</v>
      </c>
      <c r="J285">
        <v>9</v>
      </c>
    </row>
    <row r="286" spans="1:10" x14ac:dyDescent="0.35">
      <c r="A286">
        <v>285</v>
      </c>
      <c r="B286" t="s">
        <v>413</v>
      </c>
      <c r="C286" t="s">
        <v>409</v>
      </c>
      <c r="D286" t="s">
        <v>30</v>
      </c>
      <c r="E286" s="17">
        <v>44747</v>
      </c>
      <c r="F286" t="s">
        <v>48</v>
      </c>
      <c r="G286" t="s">
        <v>49</v>
      </c>
      <c r="H286" t="s">
        <v>1163</v>
      </c>
      <c r="I286" t="s">
        <v>104</v>
      </c>
      <c r="J286">
        <v>10</v>
      </c>
    </row>
    <row r="287" spans="1:10" x14ac:dyDescent="0.35">
      <c r="A287">
        <v>286</v>
      </c>
      <c r="B287" t="s">
        <v>414</v>
      </c>
      <c r="C287" t="s">
        <v>410</v>
      </c>
      <c r="D287" t="s">
        <v>10</v>
      </c>
      <c r="E287" s="17">
        <v>44764</v>
      </c>
      <c r="F287" t="s">
        <v>50</v>
      </c>
      <c r="G287" t="s">
        <v>49</v>
      </c>
      <c r="H287" t="s">
        <v>1164</v>
      </c>
      <c r="I287" t="s">
        <v>105</v>
      </c>
      <c r="J287">
        <v>1</v>
      </c>
    </row>
    <row r="288" spans="1:10" x14ac:dyDescent="0.35">
      <c r="A288">
        <v>287</v>
      </c>
      <c r="B288" t="s">
        <v>415</v>
      </c>
      <c r="C288" t="s">
        <v>411</v>
      </c>
      <c r="D288" t="s">
        <v>20</v>
      </c>
      <c r="E288" s="17">
        <v>44735</v>
      </c>
      <c r="F288" t="s">
        <v>47</v>
      </c>
      <c r="G288" t="s">
        <v>49</v>
      </c>
      <c r="H288" t="s">
        <v>1165</v>
      </c>
      <c r="I288" t="s">
        <v>103</v>
      </c>
      <c r="J288">
        <v>1</v>
      </c>
    </row>
    <row r="289" spans="1:10" x14ac:dyDescent="0.35">
      <c r="A289">
        <v>288</v>
      </c>
      <c r="B289" t="s">
        <v>416</v>
      </c>
      <c r="C289" t="s">
        <v>412</v>
      </c>
      <c r="D289" t="s">
        <v>32</v>
      </c>
      <c r="E289" s="17">
        <v>44737</v>
      </c>
      <c r="F289" t="s">
        <v>48</v>
      </c>
      <c r="G289" t="s">
        <v>49</v>
      </c>
      <c r="H289" t="s">
        <v>1166</v>
      </c>
      <c r="I289" t="s">
        <v>104</v>
      </c>
      <c r="J289">
        <v>10</v>
      </c>
    </row>
    <row r="290" spans="1:10" x14ac:dyDescent="0.35">
      <c r="A290">
        <v>289</v>
      </c>
      <c r="B290" t="s">
        <v>417</v>
      </c>
      <c r="C290" t="s">
        <v>413</v>
      </c>
      <c r="D290" t="s">
        <v>33</v>
      </c>
      <c r="E290" s="17">
        <v>44749</v>
      </c>
      <c r="F290" t="s">
        <v>48</v>
      </c>
      <c r="G290" t="s">
        <v>51</v>
      </c>
      <c r="H290" t="s">
        <v>1167</v>
      </c>
      <c r="I290" t="s">
        <v>105</v>
      </c>
      <c r="J290">
        <v>4</v>
      </c>
    </row>
    <row r="291" spans="1:10" x14ac:dyDescent="0.35">
      <c r="A291">
        <v>290</v>
      </c>
      <c r="B291" t="s">
        <v>418</v>
      </c>
      <c r="C291" t="s">
        <v>414</v>
      </c>
      <c r="D291" t="s">
        <v>35</v>
      </c>
      <c r="E291" s="17">
        <v>44729</v>
      </c>
      <c r="F291" t="s">
        <v>47</v>
      </c>
      <c r="G291" t="s">
        <v>49</v>
      </c>
      <c r="H291" t="s">
        <v>1168</v>
      </c>
      <c r="I291" t="s">
        <v>103</v>
      </c>
      <c r="J291">
        <v>7</v>
      </c>
    </row>
    <row r="292" spans="1:10" x14ac:dyDescent="0.35">
      <c r="A292">
        <v>291</v>
      </c>
      <c r="B292" t="s">
        <v>419</v>
      </c>
      <c r="C292" t="s">
        <v>415</v>
      </c>
      <c r="D292" t="s">
        <v>15</v>
      </c>
      <c r="E292" s="17">
        <v>44738</v>
      </c>
      <c r="F292" t="s">
        <v>48</v>
      </c>
      <c r="G292" t="s">
        <v>49</v>
      </c>
      <c r="H292" t="s">
        <v>1169</v>
      </c>
      <c r="I292" t="s">
        <v>104</v>
      </c>
      <c r="J292">
        <v>3</v>
      </c>
    </row>
    <row r="293" spans="1:10" x14ac:dyDescent="0.35">
      <c r="A293">
        <v>292</v>
      </c>
      <c r="B293" t="s">
        <v>420</v>
      </c>
      <c r="C293" t="s">
        <v>416</v>
      </c>
      <c r="D293" t="s">
        <v>37</v>
      </c>
      <c r="E293" s="17">
        <v>44740</v>
      </c>
      <c r="F293" t="s">
        <v>50</v>
      </c>
      <c r="G293" t="s">
        <v>49</v>
      </c>
      <c r="H293" t="s">
        <v>1170</v>
      </c>
      <c r="I293" t="s">
        <v>105</v>
      </c>
      <c r="J293">
        <v>6</v>
      </c>
    </row>
    <row r="294" spans="1:10" x14ac:dyDescent="0.35">
      <c r="A294">
        <v>293</v>
      </c>
      <c r="B294" t="s">
        <v>421</v>
      </c>
      <c r="C294" t="s">
        <v>417</v>
      </c>
      <c r="D294" t="s">
        <v>38</v>
      </c>
      <c r="E294" s="17">
        <v>44755</v>
      </c>
      <c r="F294" t="s">
        <v>47</v>
      </c>
      <c r="G294" t="s">
        <v>49</v>
      </c>
      <c r="H294" t="s">
        <v>1171</v>
      </c>
      <c r="I294" t="s">
        <v>103</v>
      </c>
      <c r="J294">
        <v>6</v>
      </c>
    </row>
    <row r="295" spans="1:10" x14ac:dyDescent="0.35">
      <c r="A295">
        <v>294</v>
      </c>
      <c r="B295" t="s">
        <v>422</v>
      </c>
      <c r="C295" t="s">
        <v>418</v>
      </c>
      <c r="D295" t="s">
        <v>39</v>
      </c>
      <c r="E295" s="17">
        <v>44755</v>
      </c>
      <c r="F295" t="s">
        <v>48</v>
      </c>
      <c r="G295" t="s">
        <v>49</v>
      </c>
      <c r="H295" t="s">
        <v>1172</v>
      </c>
      <c r="I295" t="s">
        <v>104</v>
      </c>
      <c r="J295">
        <v>5</v>
      </c>
    </row>
    <row r="296" spans="1:10" x14ac:dyDescent="0.35">
      <c r="A296">
        <v>295</v>
      </c>
      <c r="B296" t="s">
        <v>423</v>
      </c>
      <c r="C296" t="s">
        <v>419</v>
      </c>
      <c r="D296" t="s">
        <v>40</v>
      </c>
      <c r="E296" s="17">
        <v>44764</v>
      </c>
      <c r="F296" t="s">
        <v>50</v>
      </c>
      <c r="G296" t="s">
        <v>51</v>
      </c>
      <c r="H296" t="s">
        <v>1173</v>
      </c>
      <c r="I296" t="s">
        <v>105</v>
      </c>
      <c r="J296">
        <v>1</v>
      </c>
    </row>
    <row r="297" spans="1:10" x14ac:dyDescent="0.35">
      <c r="A297">
        <v>296</v>
      </c>
      <c r="B297" t="s">
        <v>424</v>
      </c>
      <c r="C297" t="s">
        <v>420</v>
      </c>
      <c r="D297" t="s">
        <v>41</v>
      </c>
      <c r="E297" s="17">
        <v>44735</v>
      </c>
      <c r="F297" t="s">
        <v>47</v>
      </c>
      <c r="G297" t="s">
        <v>49</v>
      </c>
      <c r="H297" t="s">
        <v>1174</v>
      </c>
      <c r="I297" t="s">
        <v>103</v>
      </c>
      <c r="J297">
        <v>9</v>
      </c>
    </row>
    <row r="298" spans="1:10" x14ac:dyDescent="0.35">
      <c r="A298">
        <v>297</v>
      </c>
      <c r="B298" t="s">
        <v>425</v>
      </c>
      <c r="C298" t="s">
        <v>421</v>
      </c>
      <c r="D298" t="s">
        <v>42</v>
      </c>
      <c r="E298" s="17">
        <v>44734</v>
      </c>
      <c r="F298" t="s">
        <v>48</v>
      </c>
      <c r="G298" t="s">
        <v>49</v>
      </c>
      <c r="H298" t="s">
        <v>1175</v>
      </c>
      <c r="I298" t="s">
        <v>104</v>
      </c>
      <c r="J298">
        <v>3</v>
      </c>
    </row>
    <row r="299" spans="1:10" x14ac:dyDescent="0.35">
      <c r="A299">
        <v>298</v>
      </c>
      <c r="B299" t="s">
        <v>426</v>
      </c>
      <c r="C299" t="s">
        <v>422</v>
      </c>
      <c r="D299" t="s">
        <v>43</v>
      </c>
      <c r="E299" s="17">
        <v>44728</v>
      </c>
      <c r="F299" t="s">
        <v>48</v>
      </c>
      <c r="G299" t="s">
        <v>49</v>
      </c>
      <c r="H299" t="s">
        <v>1176</v>
      </c>
      <c r="I299" t="s">
        <v>105</v>
      </c>
      <c r="J299">
        <v>4</v>
      </c>
    </row>
    <row r="300" spans="1:10" x14ac:dyDescent="0.35">
      <c r="A300">
        <v>299</v>
      </c>
      <c r="B300" t="s">
        <v>427</v>
      </c>
      <c r="C300" t="s">
        <v>423</v>
      </c>
      <c r="D300" t="s">
        <v>44</v>
      </c>
      <c r="E300" s="17">
        <v>44739</v>
      </c>
      <c r="F300" t="s">
        <v>47</v>
      </c>
      <c r="G300" t="s">
        <v>49</v>
      </c>
      <c r="H300" t="s">
        <v>1177</v>
      </c>
      <c r="I300" t="s">
        <v>103</v>
      </c>
      <c r="J300">
        <v>8</v>
      </c>
    </row>
    <row r="301" spans="1:10" x14ac:dyDescent="0.35">
      <c r="A301">
        <v>300</v>
      </c>
      <c r="B301" t="s">
        <v>428</v>
      </c>
      <c r="C301" t="s">
        <v>424</v>
      </c>
      <c r="D301" t="s">
        <v>19</v>
      </c>
      <c r="E301" s="17">
        <v>44765</v>
      </c>
      <c r="F301" t="s">
        <v>48</v>
      </c>
      <c r="G301" t="s">
        <v>49</v>
      </c>
      <c r="H301" t="s">
        <v>1178</v>
      </c>
      <c r="I301" t="s">
        <v>103</v>
      </c>
      <c r="J301">
        <v>6</v>
      </c>
    </row>
    <row r="302" spans="1:10" x14ac:dyDescent="0.35">
      <c r="A302">
        <v>301</v>
      </c>
      <c r="B302" t="s">
        <v>429</v>
      </c>
      <c r="C302" t="s">
        <v>425</v>
      </c>
      <c r="D302" t="s">
        <v>6</v>
      </c>
      <c r="E302" s="17">
        <v>44740</v>
      </c>
      <c r="F302" t="s">
        <v>47</v>
      </c>
      <c r="G302" t="s">
        <v>49</v>
      </c>
      <c r="H302" t="s">
        <v>1179</v>
      </c>
      <c r="I302" t="s">
        <v>103</v>
      </c>
      <c r="J302">
        <v>9</v>
      </c>
    </row>
    <row r="303" spans="1:10" x14ac:dyDescent="0.35">
      <c r="A303">
        <v>302</v>
      </c>
      <c r="B303" t="s">
        <v>430</v>
      </c>
      <c r="C303" t="s">
        <v>426</v>
      </c>
      <c r="D303" t="s">
        <v>7</v>
      </c>
      <c r="E303" s="17">
        <v>44734</v>
      </c>
      <c r="F303" t="s">
        <v>48</v>
      </c>
      <c r="G303" t="s">
        <v>49</v>
      </c>
      <c r="H303" t="s">
        <v>1180</v>
      </c>
      <c r="I303" t="s">
        <v>104</v>
      </c>
      <c r="J303">
        <v>7</v>
      </c>
    </row>
    <row r="304" spans="1:10" x14ac:dyDescent="0.35">
      <c r="A304">
        <v>303</v>
      </c>
      <c r="B304" t="s">
        <v>431</v>
      </c>
      <c r="C304" t="s">
        <v>427</v>
      </c>
      <c r="D304" t="s">
        <v>8</v>
      </c>
      <c r="E304" s="17">
        <v>44727</v>
      </c>
      <c r="F304" t="s">
        <v>50</v>
      </c>
      <c r="G304" t="s">
        <v>51</v>
      </c>
      <c r="H304" t="s">
        <v>1181</v>
      </c>
      <c r="I304" t="s">
        <v>105</v>
      </c>
      <c r="J304">
        <v>8</v>
      </c>
    </row>
    <row r="305" spans="1:10" x14ac:dyDescent="0.35">
      <c r="A305">
        <v>304</v>
      </c>
      <c r="B305" t="s">
        <v>432</v>
      </c>
      <c r="C305" t="s">
        <v>428</v>
      </c>
      <c r="D305" t="s">
        <v>9</v>
      </c>
      <c r="E305" s="17">
        <v>44737</v>
      </c>
      <c r="F305" t="s">
        <v>47</v>
      </c>
      <c r="G305" t="s">
        <v>49</v>
      </c>
      <c r="H305" t="s">
        <v>1182</v>
      </c>
      <c r="I305" t="s">
        <v>103</v>
      </c>
      <c r="J305">
        <v>6</v>
      </c>
    </row>
    <row r="306" spans="1:10" x14ac:dyDescent="0.35">
      <c r="A306">
        <v>305</v>
      </c>
      <c r="B306" t="s">
        <v>433</v>
      </c>
      <c r="C306" t="s">
        <v>429</v>
      </c>
      <c r="D306" t="s">
        <v>10</v>
      </c>
      <c r="E306" s="17">
        <v>44747</v>
      </c>
      <c r="F306" t="s">
        <v>48</v>
      </c>
      <c r="G306" t="s">
        <v>49</v>
      </c>
      <c r="H306" t="s">
        <v>1183</v>
      </c>
      <c r="I306" t="s">
        <v>104</v>
      </c>
      <c r="J306">
        <v>2</v>
      </c>
    </row>
    <row r="307" spans="1:10" x14ac:dyDescent="0.35">
      <c r="A307">
        <v>306</v>
      </c>
      <c r="B307" t="s">
        <v>434</v>
      </c>
      <c r="C307" t="s">
        <v>430</v>
      </c>
      <c r="D307" t="s">
        <v>11</v>
      </c>
      <c r="E307" s="17">
        <v>44754</v>
      </c>
      <c r="F307" t="s">
        <v>48</v>
      </c>
      <c r="G307" t="s">
        <v>49</v>
      </c>
      <c r="H307" t="s">
        <v>1184</v>
      </c>
      <c r="I307" t="s">
        <v>105</v>
      </c>
      <c r="J307">
        <v>4</v>
      </c>
    </row>
    <row r="308" spans="1:10" x14ac:dyDescent="0.35">
      <c r="A308">
        <v>307</v>
      </c>
      <c r="B308" t="s">
        <v>435</v>
      </c>
      <c r="C308" t="s">
        <v>431</v>
      </c>
      <c r="D308" t="s">
        <v>12</v>
      </c>
      <c r="E308" s="17">
        <v>44760</v>
      </c>
      <c r="F308" t="s">
        <v>47</v>
      </c>
      <c r="G308" t="s">
        <v>49</v>
      </c>
      <c r="H308" t="s">
        <v>1185</v>
      </c>
      <c r="I308" t="s">
        <v>103</v>
      </c>
      <c r="J308">
        <v>1</v>
      </c>
    </row>
    <row r="309" spans="1:10" x14ac:dyDescent="0.35">
      <c r="A309">
        <v>308</v>
      </c>
      <c r="B309" t="s">
        <v>436</v>
      </c>
      <c r="C309" t="s">
        <v>432</v>
      </c>
      <c r="D309" t="s">
        <v>12</v>
      </c>
      <c r="E309" s="17">
        <v>44759</v>
      </c>
      <c r="F309" t="s">
        <v>48</v>
      </c>
      <c r="G309" t="s">
        <v>49</v>
      </c>
      <c r="H309" t="s">
        <v>1186</v>
      </c>
      <c r="I309" t="s">
        <v>104</v>
      </c>
      <c r="J309">
        <v>9</v>
      </c>
    </row>
    <row r="310" spans="1:10" x14ac:dyDescent="0.35">
      <c r="A310">
        <v>309</v>
      </c>
      <c r="B310" t="s">
        <v>437</v>
      </c>
      <c r="C310" t="s">
        <v>433</v>
      </c>
      <c r="D310" t="s">
        <v>13</v>
      </c>
      <c r="E310" s="17">
        <v>44735</v>
      </c>
      <c r="F310" t="s">
        <v>47</v>
      </c>
      <c r="G310" t="s">
        <v>51</v>
      </c>
      <c r="H310" t="s">
        <v>1187</v>
      </c>
      <c r="I310" t="s">
        <v>105</v>
      </c>
      <c r="J310">
        <v>6</v>
      </c>
    </row>
    <row r="311" spans="1:10" x14ac:dyDescent="0.35">
      <c r="A311">
        <v>310</v>
      </c>
      <c r="B311" t="s">
        <v>438</v>
      </c>
      <c r="C311" t="s">
        <v>434</v>
      </c>
      <c r="D311" t="s">
        <v>14</v>
      </c>
      <c r="E311" s="17">
        <v>44734</v>
      </c>
      <c r="F311" t="s">
        <v>48</v>
      </c>
      <c r="G311" t="s">
        <v>49</v>
      </c>
      <c r="H311" t="s">
        <v>1188</v>
      </c>
      <c r="I311" t="s">
        <v>103</v>
      </c>
      <c r="J311">
        <v>9</v>
      </c>
    </row>
    <row r="312" spans="1:10" x14ac:dyDescent="0.35">
      <c r="A312">
        <v>311</v>
      </c>
      <c r="B312" t="s">
        <v>439</v>
      </c>
      <c r="C312" t="s">
        <v>435</v>
      </c>
      <c r="D312" t="s">
        <v>15</v>
      </c>
      <c r="E312" s="17">
        <v>44753</v>
      </c>
      <c r="F312" t="s">
        <v>48</v>
      </c>
      <c r="G312" t="s">
        <v>49</v>
      </c>
      <c r="H312" t="s">
        <v>1189</v>
      </c>
      <c r="I312" t="s">
        <v>104</v>
      </c>
      <c r="J312">
        <v>9</v>
      </c>
    </row>
    <row r="313" spans="1:10" x14ac:dyDescent="0.35">
      <c r="A313">
        <v>312</v>
      </c>
      <c r="B313" t="s">
        <v>440</v>
      </c>
      <c r="C313" t="s">
        <v>436</v>
      </c>
      <c r="D313" t="s">
        <v>16</v>
      </c>
      <c r="E313" s="17">
        <v>44739</v>
      </c>
      <c r="F313" t="s">
        <v>47</v>
      </c>
      <c r="G313" t="s">
        <v>49</v>
      </c>
      <c r="H313" t="s">
        <v>1190</v>
      </c>
      <c r="I313" t="s">
        <v>105</v>
      </c>
      <c r="J313">
        <v>3</v>
      </c>
    </row>
    <row r="314" spans="1:10" x14ac:dyDescent="0.35">
      <c r="A314">
        <v>313</v>
      </c>
      <c r="B314" t="s">
        <v>441</v>
      </c>
      <c r="C314" t="s">
        <v>437</v>
      </c>
      <c r="D314" t="s">
        <v>17</v>
      </c>
      <c r="E314" s="17">
        <v>44740</v>
      </c>
      <c r="F314" t="s">
        <v>48</v>
      </c>
      <c r="G314" t="s">
        <v>49</v>
      </c>
      <c r="H314" t="s">
        <v>1191</v>
      </c>
      <c r="I314" t="s">
        <v>103</v>
      </c>
      <c r="J314">
        <v>2</v>
      </c>
    </row>
    <row r="315" spans="1:10" x14ac:dyDescent="0.35">
      <c r="A315">
        <v>314</v>
      </c>
      <c r="B315" t="s">
        <v>442</v>
      </c>
      <c r="C315" t="s">
        <v>438</v>
      </c>
      <c r="D315" t="s">
        <v>18</v>
      </c>
      <c r="E315" s="17">
        <v>44748</v>
      </c>
      <c r="F315" t="s">
        <v>48</v>
      </c>
      <c r="G315" t="s">
        <v>49</v>
      </c>
      <c r="H315" t="s">
        <v>1192</v>
      </c>
      <c r="I315" t="s">
        <v>104</v>
      </c>
      <c r="J315">
        <v>3</v>
      </c>
    </row>
    <row r="316" spans="1:10" x14ac:dyDescent="0.35">
      <c r="A316">
        <v>315</v>
      </c>
      <c r="B316" t="s">
        <v>443</v>
      </c>
      <c r="C316" t="s">
        <v>439</v>
      </c>
      <c r="D316" t="s">
        <v>19</v>
      </c>
      <c r="E316" s="17">
        <v>44731</v>
      </c>
      <c r="F316" t="s">
        <v>47</v>
      </c>
      <c r="G316" t="s">
        <v>51</v>
      </c>
      <c r="H316" t="s">
        <v>1193</v>
      </c>
      <c r="I316" t="s">
        <v>105</v>
      </c>
      <c r="J316">
        <v>10</v>
      </c>
    </row>
    <row r="317" spans="1:10" x14ac:dyDescent="0.35">
      <c r="A317">
        <v>316</v>
      </c>
      <c r="B317" t="s">
        <v>444</v>
      </c>
      <c r="C317" t="s">
        <v>440</v>
      </c>
      <c r="D317" t="s">
        <v>6</v>
      </c>
      <c r="E317" s="17">
        <v>44763</v>
      </c>
      <c r="F317" t="s">
        <v>48</v>
      </c>
      <c r="G317" t="s">
        <v>49</v>
      </c>
      <c r="H317" t="s">
        <v>1194</v>
      </c>
      <c r="I317" t="s">
        <v>103</v>
      </c>
      <c r="J317">
        <v>3</v>
      </c>
    </row>
    <row r="318" spans="1:10" x14ac:dyDescent="0.35">
      <c r="A318">
        <v>317</v>
      </c>
      <c r="B318" t="s">
        <v>445</v>
      </c>
      <c r="C318" t="s">
        <v>441</v>
      </c>
      <c r="D318" t="s">
        <v>7</v>
      </c>
      <c r="E318" s="17">
        <v>44733</v>
      </c>
      <c r="F318" t="s">
        <v>47</v>
      </c>
      <c r="G318" t="s">
        <v>49</v>
      </c>
      <c r="H318" t="s">
        <v>1195</v>
      </c>
      <c r="I318" t="s">
        <v>104</v>
      </c>
      <c r="J318">
        <v>1</v>
      </c>
    </row>
    <row r="319" spans="1:10" x14ac:dyDescent="0.35">
      <c r="A319">
        <v>318</v>
      </c>
      <c r="B319" t="s">
        <v>446</v>
      </c>
      <c r="C319" t="s">
        <v>442</v>
      </c>
      <c r="D319" t="s">
        <v>8</v>
      </c>
      <c r="E319" s="17">
        <v>44746</v>
      </c>
      <c r="F319" t="s">
        <v>48</v>
      </c>
      <c r="G319" t="s">
        <v>49</v>
      </c>
      <c r="H319" t="s">
        <v>1196</v>
      </c>
      <c r="I319" t="s">
        <v>105</v>
      </c>
      <c r="J319">
        <v>5</v>
      </c>
    </row>
    <row r="320" spans="1:10" x14ac:dyDescent="0.35">
      <c r="A320">
        <v>319</v>
      </c>
      <c r="B320" t="s">
        <v>447</v>
      </c>
      <c r="C320" t="s">
        <v>443</v>
      </c>
      <c r="D320" t="s">
        <v>9</v>
      </c>
      <c r="E320" s="17">
        <v>44755</v>
      </c>
      <c r="F320" t="s">
        <v>47</v>
      </c>
      <c r="G320" t="s">
        <v>49</v>
      </c>
      <c r="H320" t="s">
        <v>1197</v>
      </c>
      <c r="I320" t="s">
        <v>103</v>
      </c>
      <c r="J320">
        <v>1</v>
      </c>
    </row>
    <row r="321" spans="1:10" x14ac:dyDescent="0.35">
      <c r="A321">
        <v>320</v>
      </c>
      <c r="B321" t="s">
        <v>448</v>
      </c>
      <c r="C321" t="s">
        <v>444</v>
      </c>
      <c r="D321" t="s">
        <v>10</v>
      </c>
      <c r="E321" s="17">
        <v>44755</v>
      </c>
      <c r="F321" t="s">
        <v>48</v>
      </c>
      <c r="G321" t="s">
        <v>49</v>
      </c>
      <c r="H321" t="s">
        <v>1198</v>
      </c>
      <c r="I321" t="s">
        <v>104</v>
      </c>
      <c r="J321">
        <v>5</v>
      </c>
    </row>
    <row r="322" spans="1:10" x14ac:dyDescent="0.35">
      <c r="A322">
        <v>321</v>
      </c>
      <c r="B322" t="s">
        <v>449</v>
      </c>
      <c r="C322" t="s">
        <v>445</v>
      </c>
      <c r="D322" t="s">
        <v>11</v>
      </c>
      <c r="E322" s="17">
        <v>44727</v>
      </c>
      <c r="F322" t="s">
        <v>50</v>
      </c>
      <c r="G322" t="s">
        <v>51</v>
      </c>
      <c r="H322" t="s">
        <v>1199</v>
      </c>
      <c r="I322" t="s">
        <v>105</v>
      </c>
      <c r="J322">
        <v>5</v>
      </c>
    </row>
    <row r="323" spans="1:10" x14ac:dyDescent="0.35">
      <c r="A323">
        <v>322</v>
      </c>
      <c r="B323" t="s">
        <v>450</v>
      </c>
      <c r="C323" t="s">
        <v>446</v>
      </c>
      <c r="D323" t="s">
        <v>12</v>
      </c>
      <c r="E323" s="17">
        <v>44746</v>
      </c>
      <c r="F323" t="s">
        <v>47</v>
      </c>
      <c r="G323" t="s">
        <v>49</v>
      </c>
      <c r="H323" t="s">
        <v>1200</v>
      </c>
      <c r="I323" t="s">
        <v>103</v>
      </c>
      <c r="J323">
        <v>3</v>
      </c>
    </row>
    <row r="324" spans="1:10" x14ac:dyDescent="0.35">
      <c r="A324">
        <v>323</v>
      </c>
      <c r="B324" t="s">
        <v>451</v>
      </c>
      <c r="C324" t="s">
        <v>447</v>
      </c>
      <c r="D324" t="s">
        <v>12</v>
      </c>
      <c r="E324" s="17">
        <v>44740</v>
      </c>
      <c r="F324" t="s">
        <v>48</v>
      </c>
      <c r="G324" t="s">
        <v>49</v>
      </c>
      <c r="H324" t="s">
        <v>1201</v>
      </c>
      <c r="I324" t="s">
        <v>104</v>
      </c>
      <c r="J324">
        <v>3</v>
      </c>
    </row>
    <row r="325" spans="1:10" x14ac:dyDescent="0.35">
      <c r="A325">
        <v>324</v>
      </c>
      <c r="B325" t="s">
        <v>452</v>
      </c>
      <c r="C325" t="s">
        <v>448</v>
      </c>
      <c r="D325" t="s">
        <v>13</v>
      </c>
      <c r="E325" s="17">
        <v>44743</v>
      </c>
      <c r="F325" t="s">
        <v>48</v>
      </c>
      <c r="G325" t="s">
        <v>49</v>
      </c>
      <c r="H325" t="s">
        <v>1202</v>
      </c>
      <c r="I325" t="s">
        <v>105</v>
      </c>
      <c r="J325">
        <v>7</v>
      </c>
    </row>
    <row r="326" spans="1:10" x14ac:dyDescent="0.35">
      <c r="A326">
        <v>325</v>
      </c>
      <c r="B326" t="s">
        <v>453</v>
      </c>
      <c r="C326" t="s">
        <v>449</v>
      </c>
      <c r="D326" t="s">
        <v>11</v>
      </c>
      <c r="E326" s="17">
        <v>44737</v>
      </c>
      <c r="F326" t="s">
        <v>47</v>
      </c>
      <c r="G326" t="s">
        <v>49</v>
      </c>
      <c r="H326" t="s">
        <v>1203</v>
      </c>
      <c r="I326" t="s">
        <v>103</v>
      </c>
      <c r="J326">
        <v>4</v>
      </c>
    </row>
    <row r="327" spans="1:10" x14ac:dyDescent="0.35">
      <c r="A327">
        <v>326</v>
      </c>
      <c r="B327" t="s">
        <v>454</v>
      </c>
      <c r="C327" t="s">
        <v>450</v>
      </c>
      <c r="D327" t="s">
        <v>15</v>
      </c>
      <c r="E327" s="17">
        <v>44757</v>
      </c>
      <c r="F327" t="s">
        <v>48</v>
      </c>
      <c r="G327" t="s">
        <v>49</v>
      </c>
      <c r="H327" t="s">
        <v>1204</v>
      </c>
      <c r="I327" t="s">
        <v>104</v>
      </c>
      <c r="J327">
        <v>3</v>
      </c>
    </row>
    <row r="328" spans="1:10" x14ac:dyDescent="0.35">
      <c r="A328">
        <v>327</v>
      </c>
      <c r="B328" t="s">
        <v>455</v>
      </c>
      <c r="C328" t="s">
        <v>451</v>
      </c>
      <c r="D328" t="s">
        <v>16</v>
      </c>
      <c r="E328" s="17">
        <v>44745</v>
      </c>
      <c r="F328" t="s">
        <v>47</v>
      </c>
      <c r="G328" t="s">
        <v>51</v>
      </c>
      <c r="H328" t="s">
        <v>1205</v>
      </c>
      <c r="I328" t="s">
        <v>105</v>
      </c>
      <c r="J328">
        <v>8</v>
      </c>
    </row>
    <row r="329" spans="1:10" x14ac:dyDescent="0.35">
      <c r="A329">
        <v>328</v>
      </c>
      <c r="B329" t="s">
        <v>456</v>
      </c>
      <c r="C329" t="s">
        <v>452</v>
      </c>
      <c r="D329" t="s">
        <v>17</v>
      </c>
      <c r="E329" s="17">
        <v>44760</v>
      </c>
      <c r="F329" t="s">
        <v>48</v>
      </c>
      <c r="G329" t="s">
        <v>49</v>
      </c>
      <c r="H329" t="s">
        <v>1206</v>
      </c>
      <c r="I329" t="s">
        <v>103</v>
      </c>
      <c r="J329">
        <v>2</v>
      </c>
    </row>
    <row r="330" spans="1:10" x14ac:dyDescent="0.35">
      <c r="A330">
        <v>329</v>
      </c>
      <c r="B330" t="s">
        <v>457</v>
      </c>
      <c r="C330" t="s">
        <v>453</v>
      </c>
      <c r="D330" t="s">
        <v>18</v>
      </c>
      <c r="E330" s="17">
        <v>44750</v>
      </c>
      <c r="F330" t="s">
        <v>48</v>
      </c>
      <c r="G330" t="s">
        <v>49</v>
      </c>
      <c r="H330" t="s">
        <v>1207</v>
      </c>
      <c r="I330" t="s">
        <v>104</v>
      </c>
      <c r="J330">
        <v>9</v>
      </c>
    </row>
    <row r="331" spans="1:10" x14ac:dyDescent="0.35">
      <c r="A331">
        <v>330</v>
      </c>
      <c r="B331" t="s">
        <v>458</v>
      </c>
      <c r="C331" t="s">
        <v>454</v>
      </c>
      <c r="D331" t="s">
        <v>11</v>
      </c>
      <c r="E331" s="17">
        <v>44742</v>
      </c>
      <c r="F331" t="s">
        <v>47</v>
      </c>
      <c r="G331" t="s">
        <v>49</v>
      </c>
      <c r="H331" t="s">
        <v>1208</v>
      </c>
      <c r="I331" t="s">
        <v>105</v>
      </c>
      <c r="J331">
        <v>6</v>
      </c>
    </row>
    <row r="332" spans="1:10" x14ac:dyDescent="0.35">
      <c r="A332">
        <v>331</v>
      </c>
      <c r="B332" t="s">
        <v>459</v>
      </c>
      <c r="C332" t="s">
        <v>455</v>
      </c>
      <c r="D332" t="s">
        <v>20</v>
      </c>
      <c r="E332" s="17">
        <v>44754</v>
      </c>
      <c r="F332" t="s">
        <v>48</v>
      </c>
      <c r="G332" t="s">
        <v>49</v>
      </c>
      <c r="H332" t="s">
        <v>1209</v>
      </c>
      <c r="I332" t="s">
        <v>103</v>
      </c>
      <c r="J332">
        <v>7</v>
      </c>
    </row>
    <row r="333" spans="1:10" x14ac:dyDescent="0.35">
      <c r="A333">
        <v>332</v>
      </c>
      <c r="B333" t="s">
        <v>460</v>
      </c>
      <c r="C333" t="s">
        <v>456</v>
      </c>
      <c r="D333" t="s">
        <v>16</v>
      </c>
      <c r="E333" s="17">
        <v>44746</v>
      </c>
      <c r="F333" t="s">
        <v>48</v>
      </c>
      <c r="G333" t="s">
        <v>49</v>
      </c>
      <c r="H333" t="s">
        <v>1210</v>
      </c>
      <c r="I333" t="s">
        <v>104</v>
      </c>
      <c r="J333">
        <v>9</v>
      </c>
    </row>
    <row r="334" spans="1:10" x14ac:dyDescent="0.35">
      <c r="A334">
        <v>333</v>
      </c>
      <c r="B334" t="s">
        <v>461</v>
      </c>
      <c r="C334" t="s">
        <v>457</v>
      </c>
      <c r="D334" t="s">
        <v>10</v>
      </c>
      <c r="E334" s="17">
        <v>44752</v>
      </c>
      <c r="F334" t="s">
        <v>47</v>
      </c>
      <c r="G334" t="s">
        <v>51</v>
      </c>
      <c r="H334" t="s">
        <v>1211</v>
      </c>
      <c r="I334" t="s">
        <v>105</v>
      </c>
      <c r="J334">
        <v>2</v>
      </c>
    </row>
    <row r="335" spans="1:10" x14ac:dyDescent="0.35">
      <c r="A335">
        <v>334</v>
      </c>
      <c r="B335" t="s">
        <v>462</v>
      </c>
      <c r="C335" t="s">
        <v>458</v>
      </c>
      <c r="D335" t="s">
        <v>15</v>
      </c>
      <c r="E335" s="17">
        <v>44725</v>
      </c>
      <c r="F335" t="s">
        <v>48</v>
      </c>
      <c r="G335" t="s">
        <v>49</v>
      </c>
      <c r="H335" t="s">
        <v>1212</v>
      </c>
      <c r="I335" t="s">
        <v>103</v>
      </c>
      <c r="J335">
        <v>9</v>
      </c>
    </row>
    <row r="336" spans="1:10" x14ac:dyDescent="0.35">
      <c r="A336">
        <v>335</v>
      </c>
      <c r="B336" t="s">
        <v>463</v>
      </c>
      <c r="C336" t="s">
        <v>459</v>
      </c>
      <c r="D336" t="s">
        <v>22</v>
      </c>
      <c r="E336" s="17">
        <v>44734</v>
      </c>
      <c r="F336" t="s">
        <v>47</v>
      </c>
      <c r="G336" t="s">
        <v>49</v>
      </c>
      <c r="H336" t="s">
        <v>1213</v>
      </c>
      <c r="I336" t="s">
        <v>104</v>
      </c>
      <c r="J336">
        <v>10</v>
      </c>
    </row>
    <row r="337" spans="1:10" x14ac:dyDescent="0.35">
      <c r="A337">
        <v>336</v>
      </c>
      <c r="B337" t="s">
        <v>464</v>
      </c>
      <c r="C337" t="s">
        <v>460</v>
      </c>
      <c r="D337" t="s">
        <v>23</v>
      </c>
      <c r="E337" s="17">
        <v>44761</v>
      </c>
      <c r="F337" t="s">
        <v>48</v>
      </c>
      <c r="G337" t="s">
        <v>49</v>
      </c>
      <c r="H337" t="s">
        <v>1214</v>
      </c>
      <c r="I337" t="s">
        <v>105</v>
      </c>
      <c r="J337">
        <v>1</v>
      </c>
    </row>
    <row r="338" spans="1:10" x14ac:dyDescent="0.35">
      <c r="A338">
        <v>337</v>
      </c>
      <c r="B338" t="s">
        <v>465</v>
      </c>
      <c r="C338" t="s">
        <v>461</v>
      </c>
      <c r="D338" t="s">
        <v>24</v>
      </c>
      <c r="E338" s="17">
        <v>44735</v>
      </c>
      <c r="F338" t="s">
        <v>47</v>
      </c>
      <c r="G338" t="s">
        <v>49</v>
      </c>
      <c r="H338" t="s">
        <v>1215</v>
      </c>
      <c r="I338" t="s">
        <v>103</v>
      </c>
      <c r="J338">
        <v>1</v>
      </c>
    </row>
    <row r="339" spans="1:10" x14ac:dyDescent="0.35">
      <c r="A339">
        <v>338</v>
      </c>
      <c r="B339" t="s">
        <v>466</v>
      </c>
      <c r="C339" t="s">
        <v>462</v>
      </c>
      <c r="D339" t="s">
        <v>25</v>
      </c>
      <c r="E339" s="17">
        <v>44753</v>
      </c>
      <c r="F339" t="s">
        <v>48</v>
      </c>
      <c r="G339" t="s">
        <v>49</v>
      </c>
      <c r="H339" t="s">
        <v>1216</v>
      </c>
      <c r="I339" t="s">
        <v>104</v>
      </c>
      <c r="J339">
        <v>10</v>
      </c>
    </row>
    <row r="340" spans="1:10" x14ac:dyDescent="0.35">
      <c r="A340">
        <v>339</v>
      </c>
      <c r="B340" t="s">
        <v>467</v>
      </c>
      <c r="C340" t="s">
        <v>463</v>
      </c>
      <c r="D340" t="s">
        <v>26</v>
      </c>
      <c r="E340" s="17">
        <v>44732</v>
      </c>
      <c r="F340" t="s">
        <v>50</v>
      </c>
      <c r="G340" t="s">
        <v>51</v>
      </c>
      <c r="H340" t="s">
        <v>1217</v>
      </c>
      <c r="I340" t="s">
        <v>105</v>
      </c>
      <c r="J340">
        <v>4</v>
      </c>
    </row>
    <row r="341" spans="1:10" x14ac:dyDescent="0.35">
      <c r="A341">
        <v>340</v>
      </c>
      <c r="B341" t="s">
        <v>468</v>
      </c>
      <c r="C341" t="s">
        <v>464</v>
      </c>
      <c r="D341" t="s">
        <v>27</v>
      </c>
      <c r="E341" s="17">
        <v>44748</v>
      </c>
      <c r="F341" t="s">
        <v>47</v>
      </c>
      <c r="G341" t="s">
        <v>49</v>
      </c>
      <c r="H341" t="s">
        <v>1218</v>
      </c>
      <c r="I341" t="s">
        <v>103</v>
      </c>
      <c r="J341">
        <v>7</v>
      </c>
    </row>
    <row r="342" spans="1:10" x14ac:dyDescent="0.35">
      <c r="A342">
        <v>341</v>
      </c>
      <c r="B342" t="s">
        <v>469</v>
      </c>
      <c r="C342" t="s">
        <v>465</v>
      </c>
      <c r="D342" t="s">
        <v>28</v>
      </c>
      <c r="E342" s="17">
        <v>44731</v>
      </c>
      <c r="F342" t="s">
        <v>48</v>
      </c>
      <c r="G342" t="s">
        <v>49</v>
      </c>
      <c r="H342" t="s">
        <v>1219</v>
      </c>
      <c r="I342" t="s">
        <v>104</v>
      </c>
      <c r="J342">
        <v>3</v>
      </c>
    </row>
    <row r="343" spans="1:10" x14ac:dyDescent="0.35">
      <c r="A343">
        <v>342</v>
      </c>
      <c r="B343" t="s">
        <v>470</v>
      </c>
      <c r="C343" t="s">
        <v>466</v>
      </c>
      <c r="D343" t="s">
        <v>29</v>
      </c>
      <c r="E343" s="17">
        <v>44725</v>
      </c>
      <c r="F343" t="s">
        <v>48</v>
      </c>
      <c r="G343" t="s">
        <v>49</v>
      </c>
      <c r="H343" t="s">
        <v>1220</v>
      </c>
      <c r="I343" t="s">
        <v>105</v>
      </c>
      <c r="J343">
        <v>6</v>
      </c>
    </row>
    <row r="344" spans="1:10" x14ac:dyDescent="0.35">
      <c r="A344">
        <v>343</v>
      </c>
      <c r="B344" t="s">
        <v>471</v>
      </c>
      <c r="C344" t="s">
        <v>467</v>
      </c>
      <c r="D344" t="s">
        <v>30</v>
      </c>
      <c r="E344" s="17">
        <v>44753</v>
      </c>
      <c r="F344" t="s">
        <v>47</v>
      </c>
      <c r="G344" t="s">
        <v>49</v>
      </c>
      <c r="H344" t="s">
        <v>1221</v>
      </c>
      <c r="I344" t="s">
        <v>103</v>
      </c>
      <c r="J344">
        <v>6</v>
      </c>
    </row>
    <row r="345" spans="1:10" x14ac:dyDescent="0.35">
      <c r="A345">
        <v>344</v>
      </c>
      <c r="B345" t="s">
        <v>472</v>
      </c>
      <c r="C345" t="s">
        <v>468</v>
      </c>
      <c r="D345" t="s">
        <v>31</v>
      </c>
      <c r="E345" s="17">
        <v>44738</v>
      </c>
      <c r="F345" t="s">
        <v>48</v>
      </c>
      <c r="G345" t="s">
        <v>49</v>
      </c>
      <c r="H345" t="s">
        <v>1222</v>
      </c>
      <c r="I345" t="s">
        <v>104</v>
      </c>
      <c r="J345">
        <v>5</v>
      </c>
    </row>
    <row r="346" spans="1:10" x14ac:dyDescent="0.35">
      <c r="A346">
        <v>345</v>
      </c>
      <c r="B346" t="s">
        <v>473</v>
      </c>
      <c r="C346" t="s">
        <v>469</v>
      </c>
      <c r="D346" t="s">
        <v>32</v>
      </c>
      <c r="E346" s="17">
        <v>44762</v>
      </c>
      <c r="F346" t="s">
        <v>47</v>
      </c>
      <c r="G346" t="s">
        <v>51</v>
      </c>
      <c r="H346" t="s">
        <v>1223</v>
      </c>
      <c r="I346" t="s">
        <v>105</v>
      </c>
      <c r="J346">
        <v>1</v>
      </c>
    </row>
    <row r="347" spans="1:10" x14ac:dyDescent="0.35">
      <c r="A347">
        <v>346</v>
      </c>
      <c r="B347" t="s">
        <v>474</v>
      </c>
      <c r="C347" t="s">
        <v>470</v>
      </c>
      <c r="D347" t="s">
        <v>33</v>
      </c>
      <c r="E347" s="17">
        <v>44756</v>
      </c>
      <c r="F347" t="s">
        <v>48</v>
      </c>
      <c r="G347" t="s">
        <v>49</v>
      </c>
      <c r="H347" t="s">
        <v>1224</v>
      </c>
      <c r="I347" t="s">
        <v>103</v>
      </c>
      <c r="J347">
        <v>9</v>
      </c>
    </row>
    <row r="348" spans="1:10" x14ac:dyDescent="0.35">
      <c r="A348">
        <v>347</v>
      </c>
      <c r="B348" t="s">
        <v>475</v>
      </c>
      <c r="C348" t="s">
        <v>471</v>
      </c>
      <c r="D348" t="s">
        <v>34</v>
      </c>
      <c r="E348" s="17">
        <v>44744</v>
      </c>
      <c r="F348" t="s">
        <v>48</v>
      </c>
      <c r="G348" t="s">
        <v>49</v>
      </c>
      <c r="H348" t="s">
        <v>1225</v>
      </c>
      <c r="I348" t="s">
        <v>104</v>
      </c>
      <c r="J348">
        <v>3</v>
      </c>
    </row>
    <row r="349" spans="1:10" x14ac:dyDescent="0.35">
      <c r="A349">
        <v>348</v>
      </c>
      <c r="B349" t="s">
        <v>476</v>
      </c>
      <c r="C349" t="s">
        <v>472</v>
      </c>
      <c r="D349" t="s">
        <v>18</v>
      </c>
      <c r="E349" s="17">
        <v>44753</v>
      </c>
      <c r="F349" t="s">
        <v>47</v>
      </c>
      <c r="G349" t="s">
        <v>49</v>
      </c>
      <c r="H349" t="s">
        <v>1226</v>
      </c>
      <c r="I349" t="s">
        <v>105</v>
      </c>
      <c r="J349">
        <v>4</v>
      </c>
    </row>
    <row r="350" spans="1:10" x14ac:dyDescent="0.35">
      <c r="A350">
        <v>349</v>
      </c>
      <c r="B350" t="s">
        <v>477</v>
      </c>
      <c r="C350" t="s">
        <v>473</v>
      </c>
      <c r="D350" t="s">
        <v>25</v>
      </c>
      <c r="E350" s="17">
        <v>44762</v>
      </c>
      <c r="F350" t="s">
        <v>48</v>
      </c>
      <c r="G350" t="s">
        <v>49</v>
      </c>
      <c r="H350" t="s">
        <v>1227</v>
      </c>
      <c r="I350" t="s">
        <v>103</v>
      </c>
      <c r="J350">
        <v>8</v>
      </c>
    </row>
    <row r="351" spans="1:10" x14ac:dyDescent="0.35">
      <c r="A351">
        <v>350</v>
      </c>
      <c r="B351" t="s">
        <v>478</v>
      </c>
      <c r="C351" t="s">
        <v>474</v>
      </c>
      <c r="D351" t="s">
        <v>30</v>
      </c>
      <c r="E351" s="17">
        <v>44740</v>
      </c>
      <c r="F351" t="s">
        <v>48</v>
      </c>
      <c r="G351" t="s">
        <v>49</v>
      </c>
      <c r="H351" t="s">
        <v>1228</v>
      </c>
      <c r="I351" t="s">
        <v>103</v>
      </c>
      <c r="J351">
        <v>6</v>
      </c>
    </row>
    <row r="352" spans="1:10" x14ac:dyDescent="0.35">
      <c r="A352">
        <v>351</v>
      </c>
      <c r="B352" t="s">
        <v>479</v>
      </c>
      <c r="C352" t="s">
        <v>475</v>
      </c>
      <c r="D352" t="s">
        <v>10</v>
      </c>
      <c r="E352" s="17">
        <v>44729</v>
      </c>
      <c r="F352" t="s">
        <v>47</v>
      </c>
      <c r="G352" t="s">
        <v>49</v>
      </c>
      <c r="H352" t="s">
        <v>1229</v>
      </c>
      <c r="I352" t="s">
        <v>103</v>
      </c>
      <c r="J352">
        <v>10</v>
      </c>
    </row>
    <row r="353" spans="1:10" x14ac:dyDescent="0.35">
      <c r="A353">
        <v>352</v>
      </c>
      <c r="B353" t="s">
        <v>480</v>
      </c>
      <c r="C353" t="s">
        <v>476</v>
      </c>
      <c r="D353" t="s">
        <v>20</v>
      </c>
      <c r="E353" s="17">
        <v>44727</v>
      </c>
      <c r="F353" t="s">
        <v>48</v>
      </c>
      <c r="G353" t="s">
        <v>49</v>
      </c>
      <c r="H353" t="s">
        <v>1230</v>
      </c>
      <c r="I353" t="s">
        <v>104</v>
      </c>
      <c r="J353">
        <v>9</v>
      </c>
    </row>
    <row r="354" spans="1:10" x14ac:dyDescent="0.35">
      <c r="A354">
        <v>353</v>
      </c>
      <c r="B354" t="s">
        <v>481</v>
      </c>
      <c r="C354" t="s">
        <v>477</v>
      </c>
      <c r="D354" t="s">
        <v>32</v>
      </c>
      <c r="E354" s="17">
        <v>44734</v>
      </c>
      <c r="F354" t="s">
        <v>47</v>
      </c>
      <c r="G354" t="s">
        <v>49</v>
      </c>
      <c r="H354" t="s">
        <v>1231</v>
      </c>
      <c r="I354" t="s">
        <v>105</v>
      </c>
      <c r="J354">
        <v>7</v>
      </c>
    </row>
    <row r="355" spans="1:10" x14ac:dyDescent="0.35">
      <c r="A355">
        <v>354</v>
      </c>
      <c r="B355" t="s">
        <v>482</v>
      </c>
      <c r="C355" t="s">
        <v>478</v>
      </c>
      <c r="D355" t="s">
        <v>33</v>
      </c>
      <c r="E355" s="17">
        <v>44744</v>
      </c>
      <c r="F355" t="s">
        <v>48</v>
      </c>
      <c r="G355" t="s">
        <v>49</v>
      </c>
      <c r="H355" t="s">
        <v>1232</v>
      </c>
      <c r="I355" t="s">
        <v>103</v>
      </c>
      <c r="J355">
        <v>7</v>
      </c>
    </row>
    <row r="356" spans="1:10" x14ac:dyDescent="0.35">
      <c r="A356">
        <v>355</v>
      </c>
      <c r="B356" t="s">
        <v>483</v>
      </c>
      <c r="C356" t="s">
        <v>479</v>
      </c>
      <c r="D356" t="s">
        <v>35</v>
      </c>
      <c r="E356" s="17">
        <v>44737</v>
      </c>
      <c r="F356" t="s">
        <v>47</v>
      </c>
      <c r="G356" t="s">
        <v>49</v>
      </c>
      <c r="H356" t="s">
        <v>1233</v>
      </c>
      <c r="I356" t="s">
        <v>104</v>
      </c>
      <c r="J356">
        <v>7</v>
      </c>
    </row>
    <row r="357" spans="1:10" x14ac:dyDescent="0.35">
      <c r="A357">
        <v>356</v>
      </c>
      <c r="B357" t="s">
        <v>484</v>
      </c>
      <c r="C357" t="s">
        <v>480</v>
      </c>
      <c r="D357" t="s">
        <v>36</v>
      </c>
      <c r="E357" s="17">
        <v>44752</v>
      </c>
      <c r="F357" t="s">
        <v>48</v>
      </c>
      <c r="G357" t="s">
        <v>49</v>
      </c>
      <c r="H357" t="s">
        <v>1234</v>
      </c>
      <c r="I357" t="s">
        <v>105</v>
      </c>
      <c r="J357">
        <v>7</v>
      </c>
    </row>
    <row r="358" spans="1:10" x14ac:dyDescent="0.35">
      <c r="A358">
        <v>357</v>
      </c>
      <c r="B358" t="s">
        <v>485</v>
      </c>
      <c r="C358" t="s">
        <v>481</v>
      </c>
      <c r="D358" t="s">
        <v>37</v>
      </c>
      <c r="E358" s="17">
        <v>44736</v>
      </c>
      <c r="F358" t="s">
        <v>50</v>
      </c>
      <c r="G358" t="s">
        <v>49</v>
      </c>
      <c r="H358" t="s">
        <v>1235</v>
      </c>
      <c r="I358" t="s">
        <v>103</v>
      </c>
      <c r="J358">
        <v>8</v>
      </c>
    </row>
    <row r="359" spans="1:10" x14ac:dyDescent="0.35">
      <c r="A359">
        <v>358</v>
      </c>
      <c r="B359" t="s">
        <v>486</v>
      </c>
      <c r="C359" t="s">
        <v>482</v>
      </c>
      <c r="D359" t="s">
        <v>38</v>
      </c>
      <c r="E359" s="17">
        <v>44752</v>
      </c>
      <c r="F359" t="s">
        <v>47</v>
      </c>
      <c r="G359" t="s">
        <v>49</v>
      </c>
      <c r="H359" t="s">
        <v>1236</v>
      </c>
      <c r="I359" t="s">
        <v>104</v>
      </c>
      <c r="J359">
        <v>10</v>
      </c>
    </row>
    <row r="360" spans="1:10" x14ac:dyDescent="0.35">
      <c r="A360">
        <v>359</v>
      </c>
      <c r="B360" t="s">
        <v>487</v>
      </c>
      <c r="C360" t="s">
        <v>483</v>
      </c>
      <c r="D360" t="s">
        <v>39</v>
      </c>
      <c r="E360" s="17">
        <v>44759</v>
      </c>
      <c r="F360" t="s">
        <v>48</v>
      </c>
      <c r="G360" t="s">
        <v>49</v>
      </c>
      <c r="H360" t="s">
        <v>1237</v>
      </c>
      <c r="I360" t="s">
        <v>105</v>
      </c>
      <c r="J360">
        <v>10</v>
      </c>
    </row>
    <row r="361" spans="1:10" x14ac:dyDescent="0.35">
      <c r="A361">
        <v>360</v>
      </c>
      <c r="B361" t="s">
        <v>488</v>
      </c>
      <c r="C361" t="s">
        <v>484</v>
      </c>
      <c r="D361" t="s">
        <v>40</v>
      </c>
      <c r="E361" s="17">
        <v>44763</v>
      </c>
      <c r="F361" t="s">
        <v>48</v>
      </c>
      <c r="G361" t="s">
        <v>49</v>
      </c>
      <c r="H361" t="s">
        <v>1238</v>
      </c>
      <c r="I361" t="s">
        <v>103</v>
      </c>
      <c r="J361">
        <v>10</v>
      </c>
    </row>
    <row r="362" spans="1:10" x14ac:dyDescent="0.35">
      <c r="A362">
        <v>361</v>
      </c>
      <c r="B362" t="s">
        <v>489</v>
      </c>
      <c r="C362" t="s">
        <v>485</v>
      </c>
      <c r="D362" t="s">
        <v>41</v>
      </c>
      <c r="E362" s="17">
        <v>44763</v>
      </c>
      <c r="F362" t="s">
        <v>47</v>
      </c>
      <c r="G362" t="s">
        <v>49</v>
      </c>
      <c r="H362" t="s">
        <v>1239</v>
      </c>
      <c r="I362" t="s">
        <v>104</v>
      </c>
      <c r="J362">
        <v>10</v>
      </c>
    </row>
    <row r="363" spans="1:10" x14ac:dyDescent="0.35">
      <c r="A363">
        <v>362</v>
      </c>
      <c r="B363" t="s">
        <v>490</v>
      </c>
      <c r="C363" t="s">
        <v>486</v>
      </c>
      <c r="D363" t="s">
        <v>42</v>
      </c>
      <c r="E363" s="17">
        <v>44750</v>
      </c>
      <c r="F363" t="s">
        <v>48</v>
      </c>
      <c r="G363" t="s">
        <v>49</v>
      </c>
      <c r="H363" t="s">
        <v>1240</v>
      </c>
      <c r="I363" t="s">
        <v>105</v>
      </c>
      <c r="J363">
        <v>8</v>
      </c>
    </row>
    <row r="364" spans="1:10" x14ac:dyDescent="0.35">
      <c r="A364">
        <v>363</v>
      </c>
      <c r="B364" t="s">
        <v>491</v>
      </c>
      <c r="C364" t="s">
        <v>487</v>
      </c>
      <c r="D364" t="s">
        <v>24</v>
      </c>
      <c r="E364" s="17">
        <v>44751</v>
      </c>
      <c r="F364" t="s">
        <v>47</v>
      </c>
      <c r="G364" t="s">
        <v>49</v>
      </c>
      <c r="H364" t="s">
        <v>1241</v>
      </c>
      <c r="I364" t="s">
        <v>103</v>
      </c>
      <c r="J364">
        <v>7</v>
      </c>
    </row>
    <row r="365" spans="1:10" x14ac:dyDescent="0.35">
      <c r="A365">
        <v>364</v>
      </c>
      <c r="B365" t="s">
        <v>492</v>
      </c>
      <c r="C365" t="s">
        <v>488</v>
      </c>
      <c r="D365" t="s">
        <v>25</v>
      </c>
      <c r="E365" s="17">
        <v>44736</v>
      </c>
      <c r="F365" t="s">
        <v>48</v>
      </c>
      <c r="G365" t="s">
        <v>49</v>
      </c>
      <c r="H365" t="s">
        <v>1242</v>
      </c>
      <c r="I365" t="s">
        <v>104</v>
      </c>
      <c r="J365">
        <v>7</v>
      </c>
    </row>
    <row r="366" spans="1:10" x14ac:dyDescent="0.35">
      <c r="A366">
        <v>365</v>
      </c>
      <c r="B366" t="s">
        <v>493</v>
      </c>
      <c r="C366" t="s">
        <v>489</v>
      </c>
      <c r="D366" t="s">
        <v>26</v>
      </c>
      <c r="E366" s="17">
        <v>44737</v>
      </c>
      <c r="F366" t="s">
        <v>48</v>
      </c>
      <c r="G366" t="s">
        <v>49</v>
      </c>
      <c r="H366" t="s">
        <v>1243</v>
      </c>
      <c r="I366" t="s">
        <v>105</v>
      </c>
      <c r="J366">
        <v>9</v>
      </c>
    </row>
    <row r="367" spans="1:10" x14ac:dyDescent="0.35">
      <c r="A367">
        <v>366</v>
      </c>
      <c r="B367" t="s">
        <v>494</v>
      </c>
      <c r="C367" t="s">
        <v>490</v>
      </c>
      <c r="D367" t="s">
        <v>15</v>
      </c>
      <c r="E367" s="17">
        <v>44744</v>
      </c>
      <c r="F367" t="s">
        <v>47</v>
      </c>
      <c r="G367" t="s">
        <v>49</v>
      </c>
      <c r="H367" t="s">
        <v>1244</v>
      </c>
      <c r="I367" t="s">
        <v>103</v>
      </c>
      <c r="J367">
        <v>8</v>
      </c>
    </row>
    <row r="368" spans="1:10" x14ac:dyDescent="0.35">
      <c r="A368">
        <v>367</v>
      </c>
      <c r="B368" t="s">
        <v>495</v>
      </c>
      <c r="C368" t="s">
        <v>491</v>
      </c>
      <c r="D368" t="s">
        <v>28</v>
      </c>
      <c r="E368" s="17">
        <v>44735</v>
      </c>
      <c r="F368" t="s">
        <v>48</v>
      </c>
      <c r="G368" t="s">
        <v>51</v>
      </c>
      <c r="H368" t="s">
        <v>1245</v>
      </c>
      <c r="I368" t="s">
        <v>104</v>
      </c>
      <c r="J368">
        <v>8</v>
      </c>
    </row>
    <row r="369" spans="1:10" x14ac:dyDescent="0.35">
      <c r="A369">
        <v>368</v>
      </c>
      <c r="B369" t="s">
        <v>496</v>
      </c>
      <c r="C369" t="s">
        <v>492</v>
      </c>
      <c r="D369" t="s">
        <v>29</v>
      </c>
      <c r="E369" s="17">
        <v>44751</v>
      </c>
      <c r="F369" t="s">
        <v>48</v>
      </c>
      <c r="G369" t="s">
        <v>49</v>
      </c>
      <c r="H369" t="s">
        <v>1246</v>
      </c>
      <c r="I369" t="s">
        <v>105</v>
      </c>
      <c r="J369">
        <v>7</v>
      </c>
    </row>
    <row r="370" spans="1:10" x14ac:dyDescent="0.35">
      <c r="A370">
        <v>369</v>
      </c>
      <c r="B370" t="s">
        <v>497</v>
      </c>
      <c r="C370" t="s">
        <v>493</v>
      </c>
      <c r="D370" t="s">
        <v>30</v>
      </c>
      <c r="E370" s="17">
        <v>44726</v>
      </c>
      <c r="F370" t="s">
        <v>47</v>
      </c>
      <c r="G370" t="s">
        <v>49</v>
      </c>
      <c r="H370" t="s">
        <v>1247</v>
      </c>
      <c r="I370" t="s">
        <v>103</v>
      </c>
      <c r="J370">
        <v>8</v>
      </c>
    </row>
    <row r="371" spans="1:10" x14ac:dyDescent="0.35">
      <c r="A371">
        <v>370</v>
      </c>
      <c r="B371" t="s">
        <v>498</v>
      </c>
      <c r="C371" t="s">
        <v>494</v>
      </c>
      <c r="D371" t="s">
        <v>31</v>
      </c>
      <c r="E371" s="17">
        <v>44749</v>
      </c>
      <c r="F371" t="s">
        <v>48</v>
      </c>
      <c r="G371" t="s">
        <v>49</v>
      </c>
      <c r="H371" t="s">
        <v>1248</v>
      </c>
      <c r="I371" t="s">
        <v>104</v>
      </c>
      <c r="J371">
        <v>8</v>
      </c>
    </row>
    <row r="372" spans="1:10" x14ac:dyDescent="0.35">
      <c r="A372">
        <v>371</v>
      </c>
      <c r="B372" t="s">
        <v>499</v>
      </c>
      <c r="C372" t="s">
        <v>495</v>
      </c>
      <c r="D372" t="s">
        <v>32</v>
      </c>
      <c r="E372" s="17">
        <v>44734</v>
      </c>
      <c r="F372" t="s">
        <v>47</v>
      </c>
      <c r="G372" t="s">
        <v>49</v>
      </c>
      <c r="H372" t="s">
        <v>1249</v>
      </c>
      <c r="I372" t="s">
        <v>105</v>
      </c>
      <c r="J372">
        <v>9</v>
      </c>
    </row>
    <row r="373" spans="1:10" x14ac:dyDescent="0.35">
      <c r="A373">
        <v>372</v>
      </c>
      <c r="B373" t="s">
        <v>500</v>
      </c>
      <c r="C373" t="s">
        <v>496</v>
      </c>
      <c r="D373" t="s">
        <v>33</v>
      </c>
      <c r="E373" s="17">
        <v>44726</v>
      </c>
      <c r="F373" t="s">
        <v>48</v>
      </c>
      <c r="G373" t="s">
        <v>49</v>
      </c>
      <c r="H373" t="s">
        <v>1250</v>
      </c>
      <c r="I373" t="s">
        <v>103</v>
      </c>
      <c r="J373">
        <v>9</v>
      </c>
    </row>
    <row r="374" spans="1:10" x14ac:dyDescent="0.35">
      <c r="A374">
        <v>373</v>
      </c>
      <c r="B374" t="s">
        <v>501</v>
      </c>
      <c r="C374" t="s">
        <v>497</v>
      </c>
      <c r="D374" t="s">
        <v>6</v>
      </c>
      <c r="E374" s="17">
        <v>44743</v>
      </c>
      <c r="F374" t="s">
        <v>47</v>
      </c>
      <c r="G374" t="s">
        <v>51</v>
      </c>
      <c r="H374" t="s">
        <v>1251</v>
      </c>
      <c r="I374" t="s">
        <v>104</v>
      </c>
      <c r="J374">
        <v>8</v>
      </c>
    </row>
    <row r="375" spans="1:10" x14ac:dyDescent="0.35">
      <c r="A375">
        <v>374</v>
      </c>
      <c r="B375" t="s">
        <v>502</v>
      </c>
      <c r="C375" t="s">
        <v>498</v>
      </c>
      <c r="D375" t="s">
        <v>7</v>
      </c>
      <c r="E375" s="17">
        <v>44742</v>
      </c>
      <c r="F375" t="s">
        <v>48</v>
      </c>
      <c r="G375" t="s">
        <v>49</v>
      </c>
      <c r="H375" t="s">
        <v>1252</v>
      </c>
      <c r="I375" t="s">
        <v>105</v>
      </c>
      <c r="J375">
        <v>8</v>
      </c>
    </row>
    <row r="376" spans="1:10" x14ac:dyDescent="0.35">
      <c r="A376">
        <v>375</v>
      </c>
      <c r="B376" t="s">
        <v>503</v>
      </c>
      <c r="C376" t="s">
        <v>499</v>
      </c>
      <c r="D376" t="s">
        <v>8</v>
      </c>
      <c r="E376" s="17">
        <v>44747</v>
      </c>
      <c r="F376" t="s">
        <v>50</v>
      </c>
      <c r="G376" t="s">
        <v>49</v>
      </c>
      <c r="H376" t="s">
        <v>1253</v>
      </c>
      <c r="I376" t="s">
        <v>103</v>
      </c>
      <c r="J376">
        <v>7</v>
      </c>
    </row>
    <row r="377" spans="1:10" x14ac:dyDescent="0.35">
      <c r="A377">
        <v>376</v>
      </c>
      <c r="B377" t="s">
        <v>504</v>
      </c>
      <c r="C377" t="s">
        <v>500</v>
      </c>
      <c r="D377" t="s">
        <v>9</v>
      </c>
      <c r="E377" s="17">
        <v>44764</v>
      </c>
      <c r="F377" t="s">
        <v>47</v>
      </c>
      <c r="G377" t="s">
        <v>49</v>
      </c>
      <c r="H377" t="s">
        <v>1254</v>
      </c>
      <c r="I377" t="s">
        <v>104</v>
      </c>
      <c r="J377">
        <v>8</v>
      </c>
    </row>
    <row r="378" spans="1:10" x14ac:dyDescent="0.35">
      <c r="A378">
        <v>377</v>
      </c>
      <c r="B378" t="s">
        <v>505</v>
      </c>
      <c r="C378" t="s">
        <v>501</v>
      </c>
      <c r="D378" t="s">
        <v>10</v>
      </c>
      <c r="E378" s="17">
        <v>44735</v>
      </c>
      <c r="F378" t="s">
        <v>48</v>
      </c>
      <c r="G378" t="s">
        <v>49</v>
      </c>
      <c r="H378" t="s">
        <v>1255</v>
      </c>
      <c r="I378" t="s">
        <v>105</v>
      </c>
      <c r="J378">
        <v>9</v>
      </c>
    </row>
    <row r="379" spans="1:10" x14ac:dyDescent="0.35">
      <c r="A379">
        <v>378</v>
      </c>
      <c r="B379" t="s">
        <v>506</v>
      </c>
      <c r="C379" t="s">
        <v>502</v>
      </c>
      <c r="D379" t="s">
        <v>11</v>
      </c>
      <c r="E379" s="17">
        <v>44737</v>
      </c>
      <c r="F379" t="s">
        <v>48</v>
      </c>
      <c r="G379" t="s">
        <v>49</v>
      </c>
      <c r="H379" t="s">
        <v>1256</v>
      </c>
      <c r="I379" t="s">
        <v>103</v>
      </c>
      <c r="J379">
        <v>7</v>
      </c>
    </row>
    <row r="380" spans="1:10" x14ac:dyDescent="0.35">
      <c r="A380">
        <v>379</v>
      </c>
      <c r="B380" t="s">
        <v>507</v>
      </c>
      <c r="C380" t="s">
        <v>503</v>
      </c>
      <c r="D380" t="s">
        <v>12</v>
      </c>
      <c r="E380" s="17">
        <v>44749</v>
      </c>
      <c r="F380" t="s">
        <v>47</v>
      </c>
      <c r="G380" t="s">
        <v>49</v>
      </c>
      <c r="H380" t="s">
        <v>1257</v>
      </c>
      <c r="I380" t="s">
        <v>104</v>
      </c>
      <c r="J380">
        <v>8</v>
      </c>
    </row>
    <row r="381" spans="1:10" x14ac:dyDescent="0.35">
      <c r="A381">
        <v>380</v>
      </c>
      <c r="B381" t="s">
        <v>508</v>
      </c>
      <c r="C381" t="s">
        <v>504</v>
      </c>
      <c r="D381" t="s">
        <v>12</v>
      </c>
      <c r="E381" s="17">
        <v>44729</v>
      </c>
      <c r="F381" t="s">
        <v>48</v>
      </c>
      <c r="G381" t="s">
        <v>49</v>
      </c>
      <c r="H381" t="s">
        <v>1258</v>
      </c>
      <c r="I381" t="s">
        <v>105</v>
      </c>
      <c r="J381">
        <v>9</v>
      </c>
    </row>
    <row r="382" spans="1:10" x14ac:dyDescent="0.35">
      <c r="A382">
        <v>381</v>
      </c>
      <c r="B382" t="s">
        <v>509</v>
      </c>
      <c r="C382" t="s">
        <v>505</v>
      </c>
      <c r="D382" t="s">
        <v>13</v>
      </c>
      <c r="E382" s="17">
        <v>44738</v>
      </c>
      <c r="F382" t="s">
        <v>47</v>
      </c>
      <c r="G382" t="s">
        <v>49</v>
      </c>
      <c r="H382" t="s">
        <v>1259</v>
      </c>
      <c r="I382" t="s">
        <v>103</v>
      </c>
      <c r="J382">
        <v>8</v>
      </c>
    </row>
    <row r="383" spans="1:10" x14ac:dyDescent="0.35">
      <c r="A383">
        <v>382</v>
      </c>
      <c r="B383" t="s">
        <v>510</v>
      </c>
      <c r="C383" t="s">
        <v>506</v>
      </c>
      <c r="D383" t="s">
        <v>11</v>
      </c>
      <c r="E383" s="17">
        <v>44740</v>
      </c>
      <c r="F383" t="s">
        <v>48</v>
      </c>
      <c r="G383" t="s">
        <v>49</v>
      </c>
      <c r="H383" t="s">
        <v>1260</v>
      </c>
      <c r="I383" t="s">
        <v>104</v>
      </c>
      <c r="J383">
        <v>7</v>
      </c>
    </row>
    <row r="384" spans="1:10" x14ac:dyDescent="0.35">
      <c r="A384">
        <v>383</v>
      </c>
      <c r="B384" t="s">
        <v>511</v>
      </c>
      <c r="C384" t="s">
        <v>507</v>
      </c>
      <c r="D384" t="s">
        <v>15</v>
      </c>
      <c r="E384" s="17">
        <v>44755</v>
      </c>
      <c r="F384" t="s">
        <v>48</v>
      </c>
      <c r="G384" t="s">
        <v>49</v>
      </c>
      <c r="H384" t="s">
        <v>1261</v>
      </c>
      <c r="I384" t="s">
        <v>105</v>
      </c>
      <c r="J384">
        <v>10</v>
      </c>
    </row>
    <row r="385" spans="1:10" x14ac:dyDescent="0.35">
      <c r="A385">
        <v>384</v>
      </c>
      <c r="B385" t="s">
        <v>512</v>
      </c>
      <c r="C385" t="s">
        <v>508</v>
      </c>
      <c r="D385" t="s">
        <v>16</v>
      </c>
      <c r="E385" s="17">
        <v>44755</v>
      </c>
      <c r="F385" t="s">
        <v>47</v>
      </c>
      <c r="G385" t="s">
        <v>49</v>
      </c>
      <c r="H385" t="s">
        <v>1262</v>
      </c>
      <c r="I385" t="s">
        <v>103</v>
      </c>
      <c r="J385">
        <v>7</v>
      </c>
    </row>
    <row r="386" spans="1:10" x14ac:dyDescent="0.35">
      <c r="A386">
        <v>385</v>
      </c>
      <c r="B386" t="s">
        <v>513</v>
      </c>
      <c r="C386" t="s">
        <v>509</v>
      </c>
      <c r="D386" t="s">
        <v>17</v>
      </c>
      <c r="E386" s="17">
        <v>44764</v>
      </c>
      <c r="F386" t="s">
        <v>48</v>
      </c>
      <c r="G386" t="s">
        <v>49</v>
      </c>
      <c r="H386" t="s">
        <v>1263</v>
      </c>
      <c r="I386" t="s">
        <v>104</v>
      </c>
      <c r="J386">
        <v>8</v>
      </c>
    </row>
    <row r="387" spans="1:10" x14ac:dyDescent="0.35">
      <c r="A387">
        <v>386</v>
      </c>
      <c r="B387" t="s">
        <v>514</v>
      </c>
      <c r="C387" t="s">
        <v>510</v>
      </c>
      <c r="D387" t="s">
        <v>18</v>
      </c>
      <c r="E387" s="17">
        <v>44735</v>
      </c>
      <c r="F387" t="s">
        <v>48</v>
      </c>
      <c r="G387" t="s">
        <v>49</v>
      </c>
      <c r="H387" t="s">
        <v>1264</v>
      </c>
      <c r="I387" t="s">
        <v>105</v>
      </c>
      <c r="J387">
        <v>7</v>
      </c>
    </row>
    <row r="388" spans="1:10" x14ac:dyDescent="0.35">
      <c r="A388">
        <v>387</v>
      </c>
      <c r="B388" t="s">
        <v>515</v>
      </c>
      <c r="C388" t="s">
        <v>511</v>
      </c>
      <c r="D388" t="s">
        <v>11</v>
      </c>
      <c r="E388" s="17">
        <v>44734</v>
      </c>
      <c r="F388" t="s">
        <v>47</v>
      </c>
      <c r="G388" t="s">
        <v>49</v>
      </c>
      <c r="H388" t="s">
        <v>1265</v>
      </c>
      <c r="I388" t="s">
        <v>103</v>
      </c>
      <c r="J388">
        <v>9</v>
      </c>
    </row>
    <row r="389" spans="1:10" x14ac:dyDescent="0.35">
      <c r="A389">
        <v>388</v>
      </c>
      <c r="B389" t="s">
        <v>516</v>
      </c>
      <c r="C389" t="s">
        <v>512</v>
      </c>
      <c r="D389" t="s">
        <v>20</v>
      </c>
      <c r="E389" s="17">
        <v>44728</v>
      </c>
      <c r="F389" t="s">
        <v>48</v>
      </c>
      <c r="G389" t="s">
        <v>49</v>
      </c>
      <c r="H389" t="s">
        <v>1266</v>
      </c>
      <c r="I389" t="s">
        <v>104</v>
      </c>
      <c r="J389">
        <v>8</v>
      </c>
    </row>
    <row r="390" spans="1:10" x14ac:dyDescent="0.35">
      <c r="A390">
        <v>389</v>
      </c>
      <c r="B390" t="s">
        <v>517</v>
      </c>
      <c r="C390" t="s">
        <v>513</v>
      </c>
      <c r="D390" t="s">
        <v>16</v>
      </c>
      <c r="E390" s="17">
        <v>44739</v>
      </c>
      <c r="F390" t="s">
        <v>47</v>
      </c>
      <c r="G390" t="s">
        <v>49</v>
      </c>
      <c r="H390" t="s">
        <v>1267</v>
      </c>
      <c r="I390" t="s">
        <v>105</v>
      </c>
      <c r="J390">
        <v>9</v>
      </c>
    </row>
    <row r="391" spans="1:10" x14ac:dyDescent="0.35">
      <c r="A391">
        <v>390</v>
      </c>
      <c r="B391" t="s">
        <v>518</v>
      </c>
      <c r="C391" t="s">
        <v>514</v>
      </c>
      <c r="D391" t="s">
        <v>10</v>
      </c>
      <c r="E391" s="17">
        <v>44765</v>
      </c>
      <c r="F391" t="s">
        <v>48</v>
      </c>
      <c r="G391" t="s">
        <v>49</v>
      </c>
      <c r="H391" t="s">
        <v>1268</v>
      </c>
      <c r="I391" t="s">
        <v>103</v>
      </c>
      <c r="J391">
        <v>9</v>
      </c>
    </row>
    <row r="392" spans="1:10" x14ac:dyDescent="0.35">
      <c r="A392">
        <v>391</v>
      </c>
      <c r="B392" t="s">
        <v>519</v>
      </c>
      <c r="C392" t="s">
        <v>515</v>
      </c>
      <c r="D392" t="s">
        <v>21</v>
      </c>
      <c r="E392" s="17">
        <v>44740</v>
      </c>
      <c r="F392" t="s">
        <v>47</v>
      </c>
      <c r="G392" t="s">
        <v>49</v>
      </c>
      <c r="H392" t="s">
        <v>1269</v>
      </c>
      <c r="I392" t="s">
        <v>104</v>
      </c>
      <c r="J392">
        <v>9</v>
      </c>
    </row>
    <row r="393" spans="1:10" x14ac:dyDescent="0.35">
      <c r="A393">
        <v>392</v>
      </c>
      <c r="B393" t="s">
        <v>520</v>
      </c>
      <c r="C393" t="s">
        <v>516</v>
      </c>
      <c r="D393" t="s">
        <v>22</v>
      </c>
      <c r="E393" s="17">
        <v>44734</v>
      </c>
      <c r="F393" t="s">
        <v>48</v>
      </c>
      <c r="G393" t="s">
        <v>49</v>
      </c>
      <c r="H393" t="s">
        <v>1270</v>
      </c>
      <c r="I393" t="s">
        <v>105</v>
      </c>
      <c r="J393">
        <v>9</v>
      </c>
    </row>
    <row r="394" spans="1:10" x14ac:dyDescent="0.35">
      <c r="A394">
        <v>393</v>
      </c>
      <c r="B394" t="s">
        <v>521</v>
      </c>
      <c r="C394" t="s">
        <v>517</v>
      </c>
      <c r="D394" t="s">
        <v>23</v>
      </c>
      <c r="E394" s="17">
        <v>44727</v>
      </c>
      <c r="F394" t="s">
        <v>50</v>
      </c>
      <c r="G394" t="s">
        <v>49</v>
      </c>
      <c r="H394" t="s">
        <v>1271</v>
      </c>
      <c r="I394" t="s">
        <v>103</v>
      </c>
      <c r="J394">
        <v>9</v>
      </c>
    </row>
    <row r="395" spans="1:10" x14ac:dyDescent="0.35">
      <c r="A395">
        <v>394</v>
      </c>
      <c r="B395" t="s">
        <v>522</v>
      </c>
      <c r="C395" t="s">
        <v>518</v>
      </c>
      <c r="D395" t="s">
        <v>15</v>
      </c>
      <c r="E395" s="17">
        <v>44737</v>
      </c>
      <c r="F395" t="s">
        <v>47</v>
      </c>
      <c r="G395" t="s">
        <v>49</v>
      </c>
      <c r="H395" t="s">
        <v>1272</v>
      </c>
      <c r="I395" t="s">
        <v>104</v>
      </c>
      <c r="J395">
        <v>8</v>
      </c>
    </row>
    <row r="396" spans="1:10" x14ac:dyDescent="0.35">
      <c r="A396">
        <v>395</v>
      </c>
      <c r="B396" t="s">
        <v>523</v>
      </c>
      <c r="C396" t="s">
        <v>519</v>
      </c>
      <c r="D396" t="s">
        <v>25</v>
      </c>
      <c r="E396" s="17">
        <v>44747</v>
      </c>
      <c r="F396" t="s">
        <v>48</v>
      </c>
      <c r="G396" t="s">
        <v>51</v>
      </c>
      <c r="H396" t="s">
        <v>1273</v>
      </c>
      <c r="I396" t="s">
        <v>105</v>
      </c>
      <c r="J396">
        <v>8</v>
      </c>
    </row>
    <row r="397" spans="1:10" x14ac:dyDescent="0.35">
      <c r="A397">
        <v>396</v>
      </c>
      <c r="B397" t="s">
        <v>524</v>
      </c>
      <c r="C397" t="s">
        <v>520</v>
      </c>
      <c r="D397" t="s">
        <v>26</v>
      </c>
      <c r="E397" s="17">
        <v>44754</v>
      </c>
      <c r="F397" t="s">
        <v>48</v>
      </c>
      <c r="G397" t="s">
        <v>49</v>
      </c>
      <c r="H397" t="s">
        <v>1274</v>
      </c>
      <c r="I397" t="s">
        <v>103</v>
      </c>
      <c r="J397">
        <v>7</v>
      </c>
    </row>
    <row r="398" spans="1:10" x14ac:dyDescent="0.35">
      <c r="A398">
        <v>397</v>
      </c>
      <c r="B398" t="s">
        <v>525</v>
      </c>
      <c r="C398" t="s">
        <v>521</v>
      </c>
      <c r="D398" t="s">
        <v>27</v>
      </c>
      <c r="E398" s="17">
        <v>44760</v>
      </c>
      <c r="F398" t="s">
        <v>47</v>
      </c>
      <c r="G398" t="s">
        <v>49</v>
      </c>
      <c r="H398" t="s">
        <v>1275</v>
      </c>
      <c r="I398" t="s">
        <v>104</v>
      </c>
      <c r="J398">
        <v>7</v>
      </c>
    </row>
    <row r="399" spans="1:10" x14ac:dyDescent="0.35">
      <c r="A399">
        <v>398</v>
      </c>
      <c r="B399" t="s">
        <v>526</v>
      </c>
      <c r="C399" t="s">
        <v>522</v>
      </c>
      <c r="D399" t="s">
        <v>28</v>
      </c>
      <c r="E399" s="17">
        <v>44759</v>
      </c>
      <c r="F399" t="s">
        <v>48</v>
      </c>
      <c r="G399" t="s">
        <v>49</v>
      </c>
      <c r="H399" t="s">
        <v>1276</v>
      </c>
      <c r="I399" t="s">
        <v>105</v>
      </c>
      <c r="J399">
        <v>9</v>
      </c>
    </row>
    <row r="400" spans="1:10" x14ac:dyDescent="0.35">
      <c r="A400">
        <v>399</v>
      </c>
      <c r="B400" t="s">
        <v>527</v>
      </c>
      <c r="C400" t="s">
        <v>523</v>
      </c>
      <c r="D400" t="s">
        <v>29</v>
      </c>
      <c r="E400" s="17">
        <v>44735</v>
      </c>
      <c r="F400" t="s">
        <v>47</v>
      </c>
      <c r="G400" t="s">
        <v>49</v>
      </c>
      <c r="H400" t="s">
        <v>1277</v>
      </c>
      <c r="I400" t="s">
        <v>103</v>
      </c>
      <c r="J400">
        <v>8</v>
      </c>
    </row>
    <row r="401" spans="1:10" x14ac:dyDescent="0.35">
      <c r="A401">
        <v>400</v>
      </c>
      <c r="B401" t="s">
        <v>528</v>
      </c>
      <c r="C401" t="s">
        <v>524</v>
      </c>
      <c r="D401" t="s">
        <v>30</v>
      </c>
      <c r="E401" s="17">
        <v>44734</v>
      </c>
      <c r="F401" t="s">
        <v>48</v>
      </c>
      <c r="G401" t="s">
        <v>49</v>
      </c>
      <c r="H401" t="s">
        <v>1278</v>
      </c>
      <c r="I401" t="s">
        <v>103</v>
      </c>
      <c r="J401">
        <v>8</v>
      </c>
    </row>
    <row r="402" spans="1:10" x14ac:dyDescent="0.35">
      <c r="A402">
        <v>401</v>
      </c>
      <c r="B402" t="s">
        <v>529</v>
      </c>
      <c r="C402" t="s">
        <v>525</v>
      </c>
      <c r="D402" t="s">
        <v>31</v>
      </c>
      <c r="E402" s="17">
        <v>44753</v>
      </c>
      <c r="F402" t="s">
        <v>48</v>
      </c>
      <c r="G402" t="s">
        <v>51</v>
      </c>
      <c r="H402" t="s">
        <v>1279</v>
      </c>
      <c r="I402" t="s">
        <v>103</v>
      </c>
      <c r="J402">
        <v>10</v>
      </c>
    </row>
    <row r="403" spans="1:10" x14ac:dyDescent="0.35">
      <c r="A403">
        <v>402</v>
      </c>
      <c r="B403" t="s">
        <v>530</v>
      </c>
      <c r="C403" t="s">
        <v>526</v>
      </c>
      <c r="D403" t="s">
        <v>32</v>
      </c>
      <c r="E403" s="17">
        <v>44739</v>
      </c>
      <c r="F403" t="s">
        <v>47</v>
      </c>
      <c r="G403" t="s">
        <v>49</v>
      </c>
      <c r="H403" t="s">
        <v>1280</v>
      </c>
      <c r="I403" t="s">
        <v>104</v>
      </c>
      <c r="J403">
        <v>8</v>
      </c>
    </row>
    <row r="404" spans="1:10" x14ac:dyDescent="0.35">
      <c r="A404">
        <v>403</v>
      </c>
      <c r="B404" t="s">
        <v>531</v>
      </c>
      <c r="C404" t="s">
        <v>527</v>
      </c>
      <c r="D404" t="s">
        <v>33</v>
      </c>
      <c r="E404" s="17">
        <v>44740</v>
      </c>
      <c r="F404" t="s">
        <v>48</v>
      </c>
      <c r="G404" t="s">
        <v>49</v>
      </c>
      <c r="H404" t="s">
        <v>1281</v>
      </c>
      <c r="I404" t="s">
        <v>105</v>
      </c>
      <c r="J404">
        <v>8</v>
      </c>
    </row>
    <row r="405" spans="1:10" x14ac:dyDescent="0.35">
      <c r="A405">
        <v>404</v>
      </c>
      <c r="B405" t="s">
        <v>532</v>
      </c>
      <c r="C405" t="s">
        <v>528</v>
      </c>
      <c r="D405" t="s">
        <v>34</v>
      </c>
      <c r="E405" s="17">
        <v>44748</v>
      </c>
      <c r="F405" t="s">
        <v>48</v>
      </c>
      <c r="G405" t="s">
        <v>49</v>
      </c>
      <c r="H405" t="s">
        <v>1282</v>
      </c>
      <c r="I405" t="s">
        <v>103</v>
      </c>
      <c r="J405">
        <v>8</v>
      </c>
    </row>
    <row r="406" spans="1:10" x14ac:dyDescent="0.35">
      <c r="A406">
        <v>405</v>
      </c>
      <c r="B406" t="s">
        <v>533</v>
      </c>
      <c r="C406" t="s">
        <v>529</v>
      </c>
      <c r="D406" t="s">
        <v>18</v>
      </c>
      <c r="E406" s="17">
        <v>44731</v>
      </c>
      <c r="F406" t="s">
        <v>47</v>
      </c>
      <c r="G406" t="s">
        <v>49</v>
      </c>
      <c r="H406" t="s">
        <v>1283</v>
      </c>
      <c r="I406" t="s">
        <v>104</v>
      </c>
      <c r="J406">
        <v>8</v>
      </c>
    </row>
    <row r="407" spans="1:10" x14ac:dyDescent="0.35">
      <c r="A407">
        <v>406</v>
      </c>
      <c r="B407" t="s">
        <v>534</v>
      </c>
      <c r="C407" t="s">
        <v>530</v>
      </c>
      <c r="D407" t="s">
        <v>25</v>
      </c>
      <c r="E407" s="17">
        <v>44763</v>
      </c>
      <c r="F407" t="s">
        <v>48</v>
      </c>
      <c r="G407" t="s">
        <v>49</v>
      </c>
      <c r="H407" t="s">
        <v>1284</v>
      </c>
      <c r="I407" t="s">
        <v>105</v>
      </c>
      <c r="J407">
        <v>7</v>
      </c>
    </row>
    <row r="408" spans="1:10" x14ac:dyDescent="0.35">
      <c r="A408">
        <v>407</v>
      </c>
      <c r="B408" t="s">
        <v>535</v>
      </c>
      <c r="C408" t="s">
        <v>531</v>
      </c>
      <c r="D408" t="s">
        <v>30</v>
      </c>
      <c r="E408" s="17">
        <v>44733</v>
      </c>
      <c r="F408" t="s">
        <v>47</v>
      </c>
      <c r="G408" t="s">
        <v>49</v>
      </c>
      <c r="H408" t="s">
        <v>1285</v>
      </c>
      <c r="I408" t="s">
        <v>103</v>
      </c>
      <c r="J408">
        <v>7</v>
      </c>
    </row>
    <row r="409" spans="1:10" x14ac:dyDescent="0.35">
      <c r="A409">
        <v>408</v>
      </c>
      <c r="B409" t="s">
        <v>536</v>
      </c>
      <c r="C409" t="s">
        <v>532</v>
      </c>
      <c r="D409" t="s">
        <v>10</v>
      </c>
      <c r="E409" s="17">
        <v>44746</v>
      </c>
      <c r="F409" t="s">
        <v>48</v>
      </c>
      <c r="G409" t="s">
        <v>49</v>
      </c>
      <c r="H409" t="s">
        <v>1286</v>
      </c>
      <c r="I409" t="s">
        <v>104</v>
      </c>
      <c r="J409">
        <v>9</v>
      </c>
    </row>
    <row r="410" spans="1:10" x14ac:dyDescent="0.35">
      <c r="A410">
        <v>409</v>
      </c>
      <c r="B410" t="s">
        <v>537</v>
      </c>
      <c r="C410" t="s">
        <v>533</v>
      </c>
      <c r="D410" t="s">
        <v>20</v>
      </c>
      <c r="E410" s="17">
        <v>44755</v>
      </c>
      <c r="F410" t="s">
        <v>47</v>
      </c>
      <c r="G410" t="s">
        <v>49</v>
      </c>
      <c r="H410" t="s">
        <v>1287</v>
      </c>
      <c r="I410" t="s">
        <v>105</v>
      </c>
      <c r="J410">
        <v>7</v>
      </c>
    </row>
    <row r="411" spans="1:10" x14ac:dyDescent="0.35">
      <c r="A411">
        <v>410</v>
      </c>
      <c r="B411" t="s">
        <v>538</v>
      </c>
      <c r="C411" t="s">
        <v>534</v>
      </c>
      <c r="D411" t="s">
        <v>32</v>
      </c>
      <c r="E411" s="17">
        <v>44755</v>
      </c>
      <c r="F411" t="s">
        <v>48</v>
      </c>
      <c r="G411" t="s">
        <v>49</v>
      </c>
      <c r="H411" t="s">
        <v>1288</v>
      </c>
      <c r="I411" t="s">
        <v>103</v>
      </c>
      <c r="J411">
        <v>9</v>
      </c>
    </row>
    <row r="412" spans="1:10" x14ac:dyDescent="0.35">
      <c r="A412">
        <v>411</v>
      </c>
      <c r="B412" t="s">
        <v>539</v>
      </c>
      <c r="C412" t="s">
        <v>535</v>
      </c>
      <c r="D412" t="s">
        <v>33</v>
      </c>
      <c r="E412" s="17">
        <v>44727</v>
      </c>
      <c r="F412" t="s">
        <v>50</v>
      </c>
      <c r="G412" t="s">
        <v>49</v>
      </c>
      <c r="H412" t="s">
        <v>1289</v>
      </c>
      <c r="I412" t="s">
        <v>104</v>
      </c>
      <c r="J412">
        <v>10</v>
      </c>
    </row>
    <row r="413" spans="1:10" x14ac:dyDescent="0.35">
      <c r="A413">
        <v>412</v>
      </c>
      <c r="B413" t="s">
        <v>540</v>
      </c>
      <c r="C413" t="s">
        <v>536</v>
      </c>
      <c r="D413" t="s">
        <v>35</v>
      </c>
      <c r="E413" s="17">
        <v>44746</v>
      </c>
      <c r="F413" t="s">
        <v>47</v>
      </c>
      <c r="G413" t="s">
        <v>49</v>
      </c>
      <c r="H413" t="s">
        <v>1290</v>
      </c>
      <c r="I413" t="s">
        <v>105</v>
      </c>
      <c r="J413">
        <v>7</v>
      </c>
    </row>
    <row r="414" spans="1:10" x14ac:dyDescent="0.35">
      <c r="A414">
        <v>413</v>
      </c>
      <c r="B414" t="s">
        <v>541</v>
      </c>
      <c r="C414" t="s">
        <v>537</v>
      </c>
      <c r="D414" t="s">
        <v>36</v>
      </c>
      <c r="E414" s="17">
        <v>44740</v>
      </c>
      <c r="F414" t="s">
        <v>48</v>
      </c>
      <c r="G414" t="s">
        <v>49</v>
      </c>
      <c r="H414" t="s">
        <v>1291</v>
      </c>
      <c r="I414" t="s">
        <v>103</v>
      </c>
      <c r="J414">
        <v>10</v>
      </c>
    </row>
    <row r="415" spans="1:10" x14ac:dyDescent="0.35">
      <c r="A415">
        <v>414</v>
      </c>
      <c r="B415" t="s">
        <v>542</v>
      </c>
      <c r="C415" t="s">
        <v>538</v>
      </c>
      <c r="D415" t="s">
        <v>37</v>
      </c>
      <c r="E415" s="17">
        <v>44743</v>
      </c>
      <c r="F415" t="s">
        <v>48</v>
      </c>
      <c r="G415" t="s">
        <v>49</v>
      </c>
      <c r="H415" t="s">
        <v>1292</v>
      </c>
      <c r="I415" t="s">
        <v>104</v>
      </c>
      <c r="J415">
        <v>9</v>
      </c>
    </row>
    <row r="416" spans="1:10" x14ac:dyDescent="0.35">
      <c r="A416">
        <v>415</v>
      </c>
      <c r="B416" t="s">
        <v>543</v>
      </c>
      <c r="C416" t="s">
        <v>539</v>
      </c>
      <c r="D416" t="s">
        <v>38</v>
      </c>
      <c r="E416" s="17">
        <v>44737</v>
      </c>
      <c r="F416" t="s">
        <v>47</v>
      </c>
      <c r="G416" t="s">
        <v>49</v>
      </c>
      <c r="H416" t="s">
        <v>1293</v>
      </c>
      <c r="I416" t="s">
        <v>105</v>
      </c>
      <c r="J416">
        <v>8</v>
      </c>
    </row>
    <row r="417" spans="1:10" x14ac:dyDescent="0.35">
      <c r="A417">
        <v>416</v>
      </c>
      <c r="B417" t="s">
        <v>544</v>
      </c>
      <c r="C417" t="s">
        <v>540</v>
      </c>
      <c r="D417" t="s">
        <v>39</v>
      </c>
      <c r="E417" s="17">
        <v>44757</v>
      </c>
      <c r="F417" t="s">
        <v>48</v>
      </c>
      <c r="G417" t="s">
        <v>49</v>
      </c>
      <c r="H417" t="s">
        <v>1294</v>
      </c>
      <c r="I417" t="s">
        <v>103</v>
      </c>
      <c r="J417">
        <v>7</v>
      </c>
    </row>
    <row r="418" spans="1:10" x14ac:dyDescent="0.35">
      <c r="A418">
        <v>417</v>
      </c>
      <c r="B418" t="s">
        <v>545</v>
      </c>
      <c r="C418" t="s">
        <v>541</v>
      </c>
      <c r="D418" t="s">
        <v>15</v>
      </c>
      <c r="E418" s="17">
        <v>44745</v>
      </c>
      <c r="F418" t="s">
        <v>47</v>
      </c>
      <c r="G418" t="s">
        <v>49</v>
      </c>
      <c r="H418" t="s">
        <v>1295</v>
      </c>
      <c r="I418" t="s">
        <v>104</v>
      </c>
      <c r="J418">
        <v>7</v>
      </c>
    </row>
    <row r="419" spans="1:10" x14ac:dyDescent="0.35">
      <c r="A419">
        <v>418</v>
      </c>
      <c r="B419" t="s">
        <v>546</v>
      </c>
      <c r="C419" t="s">
        <v>542</v>
      </c>
      <c r="D419" t="s">
        <v>41</v>
      </c>
      <c r="E419" s="17">
        <v>44760</v>
      </c>
      <c r="F419" t="s">
        <v>48</v>
      </c>
      <c r="G419" t="s">
        <v>49</v>
      </c>
      <c r="H419" t="s">
        <v>1296</v>
      </c>
      <c r="I419" t="s">
        <v>105</v>
      </c>
      <c r="J419">
        <v>7</v>
      </c>
    </row>
    <row r="420" spans="1:10" x14ac:dyDescent="0.35">
      <c r="A420">
        <v>419</v>
      </c>
      <c r="B420" t="s">
        <v>547</v>
      </c>
      <c r="C420" t="s">
        <v>543</v>
      </c>
      <c r="D420" t="s">
        <v>42</v>
      </c>
      <c r="E420" s="17">
        <v>44750</v>
      </c>
      <c r="F420" t="s">
        <v>48</v>
      </c>
      <c r="G420" t="s">
        <v>49</v>
      </c>
      <c r="H420" t="s">
        <v>1297</v>
      </c>
      <c r="I420" t="s">
        <v>103</v>
      </c>
      <c r="J420">
        <v>10</v>
      </c>
    </row>
    <row r="421" spans="1:10" x14ac:dyDescent="0.35">
      <c r="A421">
        <v>420</v>
      </c>
      <c r="B421" t="s">
        <v>548</v>
      </c>
      <c r="C421" t="s">
        <v>544</v>
      </c>
      <c r="D421" t="s">
        <v>43</v>
      </c>
      <c r="E421" s="17">
        <v>44742</v>
      </c>
      <c r="F421" t="s">
        <v>47</v>
      </c>
      <c r="G421" t="s">
        <v>49</v>
      </c>
      <c r="H421" t="s">
        <v>1298</v>
      </c>
      <c r="I421" t="s">
        <v>104</v>
      </c>
      <c r="J421">
        <v>7</v>
      </c>
    </row>
    <row r="422" spans="1:10" x14ac:dyDescent="0.35">
      <c r="A422">
        <v>421</v>
      </c>
      <c r="B422" t="s">
        <v>549</v>
      </c>
      <c r="C422" t="s">
        <v>545</v>
      </c>
      <c r="D422" t="s">
        <v>44</v>
      </c>
      <c r="E422" s="17">
        <v>44754</v>
      </c>
      <c r="F422" t="s">
        <v>48</v>
      </c>
      <c r="G422" t="s">
        <v>49</v>
      </c>
      <c r="H422" t="s">
        <v>1299</v>
      </c>
      <c r="I422" t="s">
        <v>105</v>
      </c>
      <c r="J422">
        <v>10</v>
      </c>
    </row>
    <row r="423" spans="1:10" x14ac:dyDescent="0.35">
      <c r="A423">
        <v>422</v>
      </c>
      <c r="B423" t="s">
        <v>550</v>
      </c>
      <c r="C423" t="s">
        <v>546</v>
      </c>
      <c r="D423" t="s">
        <v>19</v>
      </c>
      <c r="E423" s="17">
        <v>44746</v>
      </c>
      <c r="F423" t="s">
        <v>48</v>
      </c>
      <c r="G423" t="s">
        <v>49</v>
      </c>
      <c r="H423" t="s">
        <v>1300</v>
      </c>
      <c r="I423" t="s">
        <v>103</v>
      </c>
      <c r="J423">
        <v>9</v>
      </c>
    </row>
    <row r="424" spans="1:10" x14ac:dyDescent="0.35">
      <c r="A424">
        <v>423</v>
      </c>
      <c r="B424" t="s">
        <v>551</v>
      </c>
      <c r="C424" t="s">
        <v>547</v>
      </c>
      <c r="D424" t="s">
        <v>6</v>
      </c>
      <c r="E424" s="17">
        <v>44752</v>
      </c>
      <c r="F424" t="s">
        <v>47</v>
      </c>
      <c r="G424" t="s">
        <v>51</v>
      </c>
      <c r="H424" t="s">
        <v>1301</v>
      </c>
      <c r="I424" t="s">
        <v>104</v>
      </c>
      <c r="J424">
        <v>10</v>
      </c>
    </row>
    <row r="425" spans="1:10" x14ac:dyDescent="0.35">
      <c r="A425">
        <v>424</v>
      </c>
      <c r="B425" t="s">
        <v>552</v>
      </c>
      <c r="C425" t="s">
        <v>548</v>
      </c>
      <c r="D425" t="s">
        <v>7</v>
      </c>
      <c r="E425" s="17">
        <v>44725</v>
      </c>
      <c r="F425" t="s">
        <v>48</v>
      </c>
      <c r="G425" t="s">
        <v>49</v>
      </c>
      <c r="H425" t="s">
        <v>1302</v>
      </c>
      <c r="I425" t="s">
        <v>105</v>
      </c>
      <c r="J425">
        <v>8</v>
      </c>
    </row>
    <row r="426" spans="1:10" x14ac:dyDescent="0.35">
      <c r="A426">
        <v>425</v>
      </c>
      <c r="B426" t="s">
        <v>553</v>
      </c>
      <c r="C426" t="s">
        <v>549</v>
      </c>
      <c r="D426" t="s">
        <v>8</v>
      </c>
      <c r="E426" s="17">
        <v>44734</v>
      </c>
      <c r="F426" t="s">
        <v>47</v>
      </c>
      <c r="G426" t="s">
        <v>49</v>
      </c>
      <c r="H426" t="s">
        <v>1303</v>
      </c>
      <c r="I426" t="s">
        <v>103</v>
      </c>
      <c r="J426">
        <v>9</v>
      </c>
    </row>
    <row r="427" spans="1:10" x14ac:dyDescent="0.35">
      <c r="A427">
        <v>426</v>
      </c>
      <c r="B427" t="s">
        <v>554</v>
      </c>
      <c r="C427" t="s">
        <v>550</v>
      </c>
      <c r="D427" t="s">
        <v>9</v>
      </c>
      <c r="E427" s="17">
        <v>44761</v>
      </c>
      <c r="F427" t="s">
        <v>48</v>
      </c>
      <c r="G427" t="s">
        <v>49</v>
      </c>
      <c r="H427" t="s">
        <v>1304</v>
      </c>
      <c r="I427" t="s">
        <v>104</v>
      </c>
      <c r="J427">
        <v>9</v>
      </c>
    </row>
    <row r="428" spans="1:10" x14ac:dyDescent="0.35">
      <c r="A428">
        <v>427</v>
      </c>
      <c r="B428" t="s">
        <v>555</v>
      </c>
      <c r="C428" t="s">
        <v>551</v>
      </c>
      <c r="D428" t="s">
        <v>10</v>
      </c>
      <c r="E428" s="17">
        <v>44735</v>
      </c>
      <c r="F428" t="s">
        <v>47</v>
      </c>
      <c r="G428" t="s">
        <v>49</v>
      </c>
      <c r="H428" t="s">
        <v>1305</v>
      </c>
      <c r="I428" t="s">
        <v>105</v>
      </c>
      <c r="J428">
        <v>8</v>
      </c>
    </row>
    <row r="429" spans="1:10" x14ac:dyDescent="0.35">
      <c r="A429">
        <v>428</v>
      </c>
      <c r="B429" t="s">
        <v>556</v>
      </c>
      <c r="C429" t="s">
        <v>552</v>
      </c>
      <c r="D429" t="s">
        <v>11</v>
      </c>
      <c r="E429" s="17">
        <v>44753</v>
      </c>
      <c r="F429" t="s">
        <v>48</v>
      </c>
      <c r="G429" t="s">
        <v>49</v>
      </c>
      <c r="H429" t="s">
        <v>1306</v>
      </c>
      <c r="I429" t="s">
        <v>103</v>
      </c>
      <c r="J429">
        <v>7</v>
      </c>
    </row>
    <row r="430" spans="1:10" x14ac:dyDescent="0.35">
      <c r="A430">
        <v>429</v>
      </c>
      <c r="B430" t="s">
        <v>557</v>
      </c>
      <c r="C430" t="s">
        <v>553</v>
      </c>
      <c r="D430" t="s">
        <v>12</v>
      </c>
      <c r="E430" s="17">
        <v>44732</v>
      </c>
      <c r="F430" t="s">
        <v>50</v>
      </c>
      <c r="G430" t="s">
        <v>51</v>
      </c>
      <c r="H430" t="s">
        <v>1307</v>
      </c>
      <c r="I430" t="s">
        <v>104</v>
      </c>
      <c r="J430">
        <v>10</v>
      </c>
    </row>
    <row r="431" spans="1:10" x14ac:dyDescent="0.35">
      <c r="A431">
        <v>430</v>
      </c>
      <c r="B431" t="s">
        <v>558</v>
      </c>
      <c r="C431" t="s">
        <v>554</v>
      </c>
      <c r="D431" t="s">
        <v>12</v>
      </c>
      <c r="E431" s="17">
        <v>44748</v>
      </c>
      <c r="F431" t="s">
        <v>47</v>
      </c>
      <c r="G431" t="s">
        <v>49</v>
      </c>
      <c r="H431" t="s">
        <v>1308</v>
      </c>
      <c r="I431" t="s">
        <v>105</v>
      </c>
      <c r="J431">
        <v>8</v>
      </c>
    </row>
    <row r="432" spans="1:10" x14ac:dyDescent="0.35">
      <c r="A432">
        <v>431</v>
      </c>
      <c r="B432" t="s">
        <v>559</v>
      </c>
      <c r="C432" t="s">
        <v>555</v>
      </c>
      <c r="D432" t="s">
        <v>13</v>
      </c>
      <c r="E432" s="17">
        <v>44731</v>
      </c>
      <c r="F432" t="s">
        <v>48</v>
      </c>
      <c r="G432" t="s">
        <v>49</v>
      </c>
      <c r="H432" t="s">
        <v>1309</v>
      </c>
      <c r="I432" t="s">
        <v>103</v>
      </c>
      <c r="J432">
        <v>10</v>
      </c>
    </row>
    <row r="433" spans="1:10" x14ac:dyDescent="0.35">
      <c r="A433">
        <v>432</v>
      </c>
      <c r="B433" t="s">
        <v>560</v>
      </c>
      <c r="C433" t="s">
        <v>556</v>
      </c>
      <c r="D433" t="s">
        <v>14</v>
      </c>
      <c r="E433" s="17">
        <v>44725</v>
      </c>
      <c r="F433" t="s">
        <v>48</v>
      </c>
      <c r="G433" t="s">
        <v>49</v>
      </c>
      <c r="H433" t="s">
        <v>1310</v>
      </c>
      <c r="I433" t="s">
        <v>104</v>
      </c>
      <c r="J433">
        <v>7</v>
      </c>
    </row>
    <row r="434" spans="1:10" x14ac:dyDescent="0.35">
      <c r="A434">
        <v>433</v>
      </c>
      <c r="B434" t="s">
        <v>561</v>
      </c>
      <c r="C434" t="s">
        <v>557</v>
      </c>
      <c r="D434" t="s">
        <v>15</v>
      </c>
      <c r="E434" s="17">
        <v>44753</v>
      </c>
      <c r="F434" t="s">
        <v>47</v>
      </c>
      <c r="G434" t="s">
        <v>49</v>
      </c>
      <c r="H434" t="s">
        <v>1311</v>
      </c>
      <c r="I434" t="s">
        <v>105</v>
      </c>
      <c r="J434">
        <v>7</v>
      </c>
    </row>
    <row r="435" spans="1:10" x14ac:dyDescent="0.35">
      <c r="A435">
        <v>434</v>
      </c>
      <c r="B435" t="s">
        <v>562</v>
      </c>
      <c r="C435" t="s">
        <v>558</v>
      </c>
      <c r="D435" t="s">
        <v>16</v>
      </c>
      <c r="E435" s="17">
        <v>44738</v>
      </c>
      <c r="F435" t="s">
        <v>48</v>
      </c>
      <c r="G435" t="s">
        <v>49</v>
      </c>
      <c r="H435" t="s">
        <v>1312</v>
      </c>
      <c r="I435" t="s">
        <v>103</v>
      </c>
      <c r="J435">
        <v>10</v>
      </c>
    </row>
    <row r="436" spans="1:10" x14ac:dyDescent="0.35">
      <c r="A436">
        <v>435</v>
      </c>
      <c r="B436" t="s">
        <v>563</v>
      </c>
      <c r="C436" t="s">
        <v>559</v>
      </c>
      <c r="D436" t="s">
        <v>17</v>
      </c>
      <c r="E436" s="17">
        <v>44762</v>
      </c>
      <c r="F436" t="s">
        <v>47</v>
      </c>
      <c r="G436" t="s">
        <v>49</v>
      </c>
      <c r="H436" t="s">
        <v>1313</v>
      </c>
      <c r="I436" t="s">
        <v>104</v>
      </c>
      <c r="J436">
        <v>9</v>
      </c>
    </row>
    <row r="437" spans="1:10" x14ac:dyDescent="0.35">
      <c r="A437">
        <v>436</v>
      </c>
      <c r="B437" t="s">
        <v>564</v>
      </c>
      <c r="C437" t="s">
        <v>560</v>
      </c>
      <c r="D437" t="s">
        <v>18</v>
      </c>
      <c r="E437" s="17">
        <v>44756</v>
      </c>
      <c r="F437" t="s">
        <v>48</v>
      </c>
      <c r="G437" t="s">
        <v>49</v>
      </c>
      <c r="H437" t="s">
        <v>1314</v>
      </c>
      <c r="I437" t="s">
        <v>105</v>
      </c>
      <c r="J437">
        <v>9</v>
      </c>
    </row>
    <row r="438" spans="1:10" x14ac:dyDescent="0.35">
      <c r="A438">
        <v>437</v>
      </c>
      <c r="B438" t="s">
        <v>565</v>
      </c>
      <c r="C438" t="s">
        <v>561</v>
      </c>
      <c r="D438" t="s">
        <v>19</v>
      </c>
      <c r="E438" s="17">
        <v>44744</v>
      </c>
      <c r="F438" t="s">
        <v>48</v>
      </c>
      <c r="G438" t="s">
        <v>49</v>
      </c>
      <c r="H438" t="s">
        <v>1315</v>
      </c>
      <c r="I438" t="s">
        <v>103</v>
      </c>
      <c r="J438">
        <v>7</v>
      </c>
    </row>
    <row r="439" spans="1:10" x14ac:dyDescent="0.35">
      <c r="A439">
        <v>438</v>
      </c>
      <c r="B439" t="s">
        <v>566</v>
      </c>
      <c r="C439" t="s">
        <v>562</v>
      </c>
      <c r="D439" t="s">
        <v>6</v>
      </c>
      <c r="E439" s="17">
        <v>44753</v>
      </c>
      <c r="F439" t="s">
        <v>47</v>
      </c>
      <c r="G439" t="s">
        <v>49</v>
      </c>
      <c r="H439" t="s">
        <v>1316</v>
      </c>
      <c r="I439" t="s">
        <v>104</v>
      </c>
      <c r="J439">
        <v>10</v>
      </c>
    </row>
    <row r="440" spans="1:10" x14ac:dyDescent="0.35">
      <c r="A440">
        <v>439</v>
      </c>
      <c r="B440" t="s">
        <v>567</v>
      </c>
      <c r="C440" t="s">
        <v>563</v>
      </c>
      <c r="D440" t="s">
        <v>7</v>
      </c>
      <c r="E440" s="17">
        <v>44762</v>
      </c>
      <c r="F440" t="s">
        <v>48</v>
      </c>
      <c r="G440" t="s">
        <v>49</v>
      </c>
      <c r="H440" t="s">
        <v>1317</v>
      </c>
      <c r="I440" t="s">
        <v>105</v>
      </c>
      <c r="J440">
        <v>7</v>
      </c>
    </row>
    <row r="441" spans="1:10" x14ac:dyDescent="0.35">
      <c r="A441">
        <v>440</v>
      </c>
      <c r="B441" t="s">
        <v>568</v>
      </c>
      <c r="C441" t="s">
        <v>564</v>
      </c>
      <c r="D441" t="s">
        <v>8</v>
      </c>
      <c r="E441" s="17">
        <v>44740</v>
      </c>
      <c r="F441" t="s">
        <v>48</v>
      </c>
      <c r="G441" t="s">
        <v>49</v>
      </c>
      <c r="H441" t="s">
        <v>1318</v>
      </c>
      <c r="I441" t="s">
        <v>103</v>
      </c>
      <c r="J441">
        <v>7</v>
      </c>
    </row>
    <row r="442" spans="1:10" x14ac:dyDescent="0.35">
      <c r="A442">
        <v>441</v>
      </c>
      <c r="B442" t="s">
        <v>569</v>
      </c>
      <c r="C442" t="s">
        <v>565</v>
      </c>
      <c r="D442" t="s">
        <v>9</v>
      </c>
      <c r="E442" s="17">
        <v>44729</v>
      </c>
      <c r="F442" t="s">
        <v>47</v>
      </c>
      <c r="G442" t="s">
        <v>49</v>
      </c>
      <c r="H442" t="s">
        <v>1319</v>
      </c>
      <c r="I442" t="s">
        <v>104</v>
      </c>
      <c r="J442">
        <v>8</v>
      </c>
    </row>
    <row r="443" spans="1:10" x14ac:dyDescent="0.35">
      <c r="A443">
        <v>442</v>
      </c>
      <c r="B443" t="s">
        <v>570</v>
      </c>
      <c r="C443" t="s">
        <v>566</v>
      </c>
      <c r="D443" t="s">
        <v>10</v>
      </c>
      <c r="E443" s="17">
        <v>44727</v>
      </c>
      <c r="F443" t="s">
        <v>48</v>
      </c>
      <c r="G443" t="s">
        <v>49</v>
      </c>
      <c r="H443" t="s">
        <v>1320</v>
      </c>
      <c r="I443" t="s">
        <v>105</v>
      </c>
      <c r="J443">
        <v>7</v>
      </c>
    </row>
    <row r="444" spans="1:10" x14ac:dyDescent="0.35">
      <c r="A444">
        <v>443</v>
      </c>
      <c r="B444" t="s">
        <v>571</v>
      </c>
      <c r="C444" t="s">
        <v>567</v>
      </c>
      <c r="D444" t="s">
        <v>11</v>
      </c>
      <c r="E444" s="17">
        <v>44734</v>
      </c>
      <c r="F444" t="s">
        <v>47</v>
      </c>
      <c r="G444" t="s">
        <v>49</v>
      </c>
      <c r="H444" t="s">
        <v>1321</v>
      </c>
      <c r="I444" t="s">
        <v>103</v>
      </c>
      <c r="J444">
        <v>10</v>
      </c>
    </row>
    <row r="445" spans="1:10" x14ac:dyDescent="0.35">
      <c r="A445">
        <v>444</v>
      </c>
      <c r="B445" t="s">
        <v>572</v>
      </c>
      <c r="C445" t="s">
        <v>568</v>
      </c>
      <c r="D445" t="s">
        <v>12</v>
      </c>
      <c r="E445" s="17">
        <v>44744</v>
      </c>
      <c r="F445" t="s">
        <v>48</v>
      </c>
      <c r="G445" t="s">
        <v>49</v>
      </c>
      <c r="H445" t="s">
        <v>1322</v>
      </c>
      <c r="I445" t="s">
        <v>104</v>
      </c>
      <c r="J445">
        <v>7</v>
      </c>
    </row>
    <row r="446" spans="1:10" x14ac:dyDescent="0.35">
      <c r="A446">
        <v>445</v>
      </c>
      <c r="B446" t="s">
        <v>573</v>
      </c>
      <c r="C446" t="s">
        <v>569</v>
      </c>
      <c r="D446" t="s">
        <v>12</v>
      </c>
      <c r="E446" s="17">
        <v>44737</v>
      </c>
      <c r="F446" t="s">
        <v>47</v>
      </c>
      <c r="G446" t="s">
        <v>49</v>
      </c>
      <c r="H446" t="s">
        <v>1323</v>
      </c>
      <c r="I446" t="s">
        <v>105</v>
      </c>
      <c r="J446">
        <v>10</v>
      </c>
    </row>
    <row r="447" spans="1:10" x14ac:dyDescent="0.35">
      <c r="A447">
        <v>446</v>
      </c>
      <c r="B447" t="s">
        <v>574</v>
      </c>
      <c r="C447" t="s">
        <v>570</v>
      </c>
      <c r="D447" t="s">
        <v>13</v>
      </c>
      <c r="E447" s="17">
        <v>44752</v>
      </c>
      <c r="F447" t="s">
        <v>48</v>
      </c>
      <c r="G447" t="s">
        <v>49</v>
      </c>
      <c r="H447" t="s">
        <v>1324</v>
      </c>
      <c r="I447" t="s">
        <v>103</v>
      </c>
      <c r="J447">
        <v>7</v>
      </c>
    </row>
    <row r="448" spans="1:10" x14ac:dyDescent="0.35">
      <c r="A448">
        <v>447</v>
      </c>
      <c r="B448" t="s">
        <v>575</v>
      </c>
      <c r="C448" t="s">
        <v>571</v>
      </c>
      <c r="D448" t="s">
        <v>11</v>
      </c>
      <c r="E448" s="17">
        <v>44736</v>
      </c>
      <c r="F448" t="s">
        <v>50</v>
      </c>
      <c r="G448" t="s">
        <v>49</v>
      </c>
      <c r="H448" t="s">
        <v>1325</v>
      </c>
      <c r="I448" t="s">
        <v>104</v>
      </c>
      <c r="J448">
        <v>9</v>
      </c>
    </row>
    <row r="449" spans="1:10" x14ac:dyDescent="0.35">
      <c r="A449">
        <v>448</v>
      </c>
      <c r="B449" t="s">
        <v>576</v>
      </c>
      <c r="C449" t="s">
        <v>572</v>
      </c>
      <c r="D449" t="s">
        <v>15</v>
      </c>
      <c r="E449" s="17">
        <v>44752</v>
      </c>
      <c r="F449" t="s">
        <v>47</v>
      </c>
      <c r="G449" t="s">
        <v>49</v>
      </c>
      <c r="H449" t="s">
        <v>1326</v>
      </c>
      <c r="I449" t="s">
        <v>105</v>
      </c>
      <c r="J449">
        <v>7</v>
      </c>
    </row>
    <row r="450" spans="1:10" x14ac:dyDescent="0.35">
      <c r="A450">
        <v>449</v>
      </c>
      <c r="B450" t="s">
        <v>577</v>
      </c>
      <c r="C450" t="s">
        <v>573</v>
      </c>
      <c r="D450" t="s">
        <v>16</v>
      </c>
      <c r="E450" s="17">
        <v>44759</v>
      </c>
      <c r="F450" t="s">
        <v>48</v>
      </c>
      <c r="G450" t="s">
        <v>49</v>
      </c>
      <c r="H450" t="s">
        <v>1327</v>
      </c>
      <c r="I450" t="s">
        <v>103</v>
      </c>
      <c r="J450">
        <v>8</v>
      </c>
    </row>
    <row r="451" spans="1:10" x14ac:dyDescent="0.35">
      <c r="A451">
        <v>450</v>
      </c>
      <c r="B451" t="s">
        <v>578</v>
      </c>
      <c r="C451" t="s">
        <v>574</v>
      </c>
      <c r="D451" t="s">
        <v>17</v>
      </c>
      <c r="E451" s="17">
        <v>44763</v>
      </c>
      <c r="F451" t="s">
        <v>48</v>
      </c>
      <c r="G451" t="s">
        <v>49</v>
      </c>
      <c r="H451" t="s">
        <v>1328</v>
      </c>
      <c r="I451" t="s">
        <v>103</v>
      </c>
      <c r="J451">
        <v>10</v>
      </c>
    </row>
    <row r="452" spans="1:10" x14ac:dyDescent="0.35">
      <c r="A452">
        <v>451</v>
      </c>
      <c r="B452" t="s">
        <v>579</v>
      </c>
      <c r="C452" t="s">
        <v>575</v>
      </c>
      <c r="D452" t="s">
        <v>18</v>
      </c>
      <c r="E452" s="17">
        <v>44763</v>
      </c>
      <c r="F452" t="s">
        <v>47</v>
      </c>
      <c r="G452" t="s">
        <v>51</v>
      </c>
      <c r="H452" t="s">
        <v>1329</v>
      </c>
      <c r="I452" t="s">
        <v>103</v>
      </c>
      <c r="J452">
        <v>9</v>
      </c>
    </row>
    <row r="453" spans="1:10" x14ac:dyDescent="0.35">
      <c r="A453">
        <v>452</v>
      </c>
      <c r="B453" t="s">
        <v>580</v>
      </c>
      <c r="C453" t="s">
        <v>576</v>
      </c>
      <c r="D453" t="s">
        <v>11</v>
      </c>
      <c r="E453" s="17">
        <v>44750</v>
      </c>
      <c r="F453" t="s">
        <v>48</v>
      </c>
      <c r="G453" t="s">
        <v>49</v>
      </c>
      <c r="H453" t="s">
        <v>1330</v>
      </c>
      <c r="I453" t="s">
        <v>104</v>
      </c>
      <c r="J453">
        <v>7</v>
      </c>
    </row>
    <row r="454" spans="1:10" x14ac:dyDescent="0.35">
      <c r="A454">
        <v>453</v>
      </c>
      <c r="B454" t="s">
        <v>581</v>
      </c>
      <c r="C454" t="s">
        <v>577</v>
      </c>
      <c r="D454" t="s">
        <v>20</v>
      </c>
      <c r="E454" s="17">
        <v>44751</v>
      </c>
      <c r="F454" t="s">
        <v>47</v>
      </c>
      <c r="G454" t="s">
        <v>49</v>
      </c>
      <c r="H454" t="s">
        <v>1331</v>
      </c>
      <c r="I454" t="s">
        <v>105</v>
      </c>
      <c r="J454">
        <v>8</v>
      </c>
    </row>
    <row r="455" spans="1:10" x14ac:dyDescent="0.35">
      <c r="A455">
        <v>454</v>
      </c>
      <c r="B455" t="s">
        <v>582</v>
      </c>
      <c r="C455" t="s">
        <v>578</v>
      </c>
      <c r="D455" t="s">
        <v>16</v>
      </c>
      <c r="E455" s="17">
        <v>44736</v>
      </c>
      <c r="F455" t="s">
        <v>48</v>
      </c>
      <c r="G455" t="s">
        <v>49</v>
      </c>
      <c r="H455" t="s">
        <v>1332</v>
      </c>
      <c r="I455" t="s">
        <v>103</v>
      </c>
      <c r="J455">
        <v>7</v>
      </c>
    </row>
    <row r="456" spans="1:10" x14ac:dyDescent="0.35">
      <c r="A456">
        <v>455</v>
      </c>
      <c r="B456" t="s">
        <v>583</v>
      </c>
      <c r="C456" t="s">
        <v>579</v>
      </c>
      <c r="D456" t="s">
        <v>10</v>
      </c>
      <c r="E456" s="17">
        <v>44737</v>
      </c>
      <c r="F456" t="s">
        <v>48</v>
      </c>
      <c r="G456" t="s">
        <v>49</v>
      </c>
      <c r="H456" t="s">
        <v>1333</v>
      </c>
      <c r="I456" t="s">
        <v>104</v>
      </c>
      <c r="J456">
        <v>9</v>
      </c>
    </row>
    <row r="457" spans="1:10" x14ac:dyDescent="0.35">
      <c r="A457">
        <v>456</v>
      </c>
      <c r="B457" t="s">
        <v>584</v>
      </c>
      <c r="C457" t="s">
        <v>580</v>
      </c>
      <c r="D457" t="s">
        <v>21</v>
      </c>
      <c r="E457" s="17">
        <v>44744</v>
      </c>
      <c r="F457" t="s">
        <v>47</v>
      </c>
      <c r="G457" t="s">
        <v>49</v>
      </c>
      <c r="H457" t="s">
        <v>1334</v>
      </c>
      <c r="I457" t="s">
        <v>105</v>
      </c>
      <c r="J457">
        <v>10</v>
      </c>
    </row>
    <row r="458" spans="1:10" x14ac:dyDescent="0.35">
      <c r="A458">
        <v>457</v>
      </c>
      <c r="B458" t="s">
        <v>585</v>
      </c>
      <c r="C458" t="s">
        <v>581</v>
      </c>
      <c r="D458" t="s">
        <v>22</v>
      </c>
      <c r="E458" s="17">
        <v>44735</v>
      </c>
      <c r="F458" t="s">
        <v>48</v>
      </c>
      <c r="G458" t="s">
        <v>51</v>
      </c>
      <c r="H458" t="s">
        <v>1335</v>
      </c>
      <c r="I458" t="s">
        <v>103</v>
      </c>
      <c r="J458">
        <v>7</v>
      </c>
    </row>
    <row r="459" spans="1:10" x14ac:dyDescent="0.35">
      <c r="A459">
        <v>458</v>
      </c>
      <c r="B459" t="s">
        <v>586</v>
      </c>
      <c r="C459" t="s">
        <v>582</v>
      </c>
      <c r="D459" t="s">
        <v>23</v>
      </c>
      <c r="E459" s="17">
        <v>44751</v>
      </c>
      <c r="F459" t="s">
        <v>48</v>
      </c>
      <c r="G459" t="s">
        <v>49</v>
      </c>
      <c r="H459" t="s">
        <v>1336</v>
      </c>
      <c r="I459" t="s">
        <v>104</v>
      </c>
      <c r="J459">
        <v>7</v>
      </c>
    </row>
    <row r="460" spans="1:10" x14ac:dyDescent="0.35">
      <c r="A460">
        <v>459</v>
      </c>
      <c r="B460" t="s">
        <v>587</v>
      </c>
      <c r="C460" t="s">
        <v>583</v>
      </c>
      <c r="D460" t="s">
        <v>24</v>
      </c>
      <c r="E460" s="17">
        <v>44726</v>
      </c>
      <c r="F460" t="s">
        <v>47</v>
      </c>
      <c r="G460" t="s">
        <v>49</v>
      </c>
      <c r="H460" t="s">
        <v>1337</v>
      </c>
      <c r="I460" t="s">
        <v>105</v>
      </c>
      <c r="J460">
        <v>7</v>
      </c>
    </row>
    <row r="461" spans="1:10" x14ac:dyDescent="0.35">
      <c r="A461">
        <v>460</v>
      </c>
      <c r="B461" t="s">
        <v>588</v>
      </c>
      <c r="C461" t="s">
        <v>584</v>
      </c>
      <c r="D461" t="s">
        <v>25</v>
      </c>
      <c r="E461" s="17">
        <v>44749</v>
      </c>
      <c r="F461" t="s">
        <v>48</v>
      </c>
      <c r="G461" t="s">
        <v>49</v>
      </c>
      <c r="H461" t="s">
        <v>1338</v>
      </c>
      <c r="I461" t="s">
        <v>103</v>
      </c>
      <c r="J461">
        <v>9</v>
      </c>
    </row>
    <row r="462" spans="1:10" x14ac:dyDescent="0.35">
      <c r="A462">
        <v>461</v>
      </c>
      <c r="B462" t="s">
        <v>589</v>
      </c>
      <c r="C462" t="s">
        <v>585</v>
      </c>
      <c r="D462" t="s">
        <v>26</v>
      </c>
      <c r="E462" s="17">
        <v>44734</v>
      </c>
      <c r="F462" t="s">
        <v>47</v>
      </c>
      <c r="G462" t="s">
        <v>49</v>
      </c>
      <c r="H462" t="s">
        <v>1339</v>
      </c>
      <c r="I462" t="s">
        <v>104</v>
      </c>
      <c r="J462">
        <v>10</v>
      </c>
    </row>
    <row r="463" spans="1:10" x14ac:dyDescent="0.35">
      <c r="A463">
        <v>462</v>
      </c>
      <c r="B463" t="s">
        <v>590</v>
      </c>
      <c r="C463" t="s">
        <v>586</v>
      </c>
      <c r="D463" t="s">
        <v>27</v>
      </c>
      <c r="E463" s="17">
        <v>44726</v>
      </c>
      <c r="F463" t="s">
        <v>48</v>
      </c>
      <c r="G463" t="s">
        <v>49</v>
      </c>
      <c r="H463" t="s">
        <v>1340</v>
      </c>
      <c r="I463" t="s">
        <v>105</v>
      </c>
      <c r="J463">
        <v>7</v>
      </c>
    </row>
    <row r="464" spans="1:10" x14ac:dyDescent="0.35">
      <c r="A464">
        <v>463</v>
      </c>
      <c r="B464" t="s">
        <v>591</v>
      </c>
      <c r="C464" t="s">
        <v>587</v>
      </c>
      <c r="D464" t="s">
        <v>28</v>
      </c>
      <c r="E464" s="17">
        <v>44743</v>
      </c>
      <c r="F464" t="s">
        <v>47</v>
      </c>
      <c r="G464" t="s">
        <v>49</v>
      </c>
      <c r="H464" t="s">
        <v>1341</v>
      </c>
      <c r="I464" t="s">
        <v>103</v>
      </c>
      <c r="J464">
        <v>7</v>
      </c>
    </row>
    <row r="465" spans="1:10" x14ac:dyDescent="0.35">
      <c r="A465">
        <v>464</v>
      </c>
      <c r="B465" t="s">
        <v>592</v>
      </c>
      <c r="C465" t="s">
        <v>588</v>
      </c>
      <c r="D465" t="s">
        <v>29</v>
      </c>
      <c r="E465" s="17">
        <v>44742</v>
      </c>
      <c r="F465" t="s">
        <v>48</v>
      </c>
      <c r="G465" t="s">
        <v>49</v>
      </c>
      <c r="H465" t="s">
        <v>1342</v>
      </c>
      <c r="I465" t="s">
        <v>104</v>
      </c>
      <c r="J465">
        <v>8</v>
      </c>
    </row>
    <row r="466" spans="1:10" x14ac:dyDescent="0.35">
      <c r="A466">
        <v>465</v>
      </c>
      <c r="B466" t="s">
        <v>593</v>
      </c>
      <c r="C466" t="s">
        <v>589</v>
      </c>
      <c r="D466" t="s">
        <v>30</v>
      </c>
      <c r="E466" s="17">
        <v>44747</v>
      </c>
      <c r="F466" t="s">
        <v>50</v>
      </c>
      <c r="G466" t="s">
        <v>49</v>
      </c>
      <c r="H466" t="s">
        <v>1343</v>
      </c>
      <c r="I466" t="s">
        <v>105</v>
      </c>
      <c r="J466">
        <v>8</v>
      </c>
    </row>
    <row r="467" spans="1:10" x14ac:dyDescent="0.35">
      <c r="A467">
        <v>466</v>
      </c>
      <c r="B467" t="s">
        <v>594</v>
      </c>
      <c r="C467" t="s">
        <v>590</v>
      </c>
      <c r="D467" t="s">
        <v>31</v>
      </c>
      <c r="E467" s="17">
        <v>44764</v>
      </c>
      <c r="F467" t="s">
        <v>47</v>
      </c>
      <c r="G467" t="s">
        <v>49</v>
      </c>
      <c r="H467" t="s">
        <v>1344</v>
      </c>
      <c r="I467" t="s">
        <v>103</v>
      </c>
      <c r="J467">
        <v>10</v>
      </c>
    </row>
    <row r="468" spans="1:10" x14ac:dyDescent="0.35">
      <c r="A468">
        <v>467</v>
      </c>
      <c r="B468" t="s">
        <v>595</v>
      </c>
      <c r="C468" t="s">
        <v>591</v>
      </c>
      <c r="D468" t="s">
        <v>32</v>
      </c>
      <c r="E468" s="17">
        <v>44735</v>
      </c>
      <c r="F468" t="s">
        <v>48</v>
      </c>
      <c r="G468" t="s">
        <v>49</v>
      </c>
      <c r="H468" t="s">
        <v>1345</v>
      </c>
      <c r="I468" t="s">
        <v>104</v>
      </c>
      <c r="J468">
        <v>9</v>
      </c>
    </row>
    <row r="469" spans="1:10" x14ac:dyDescent="0.35">
      <c r="A469">
        <v>468</v>
      </c>
      <c r="B469" t="s">
        <v>596</v>
      </c>
      <c r="C469" t="s">
        <v>592</v>
      </c>
      <c r="D469" t="s">
        <v>33</v>
      </c>
      <c r="E469" s="17">
        <v>44737</v>
      </c>
      <c r="F469" t="s">
        <v>48</v>
      </c>
      <c r="G469" t="s">
        <v>49</v>
      </c>
      <c r="H469" t="s">
        <v>1346</v>
      </c>
      <c r="I469" t="s">
        <v>105</v>
      </c>
      <c r="J469">
        <v>9</v>
      </c>
    </row>
    <row r="470" spans="1:10" x14ac:dyDescent="0.35">
      <c r="A470">
        <v>469</v>
      </c>
      <c r="B470" t="s">
        <v>597</v>
      </c>
      <c r="C470" t="s">
        <v>593</v>
      </c>
      <c r="D470" t="s">
        <v>34</v>
      </c>
      <c r="E470" s="17">
        <v>44749</v>
      </c>
      <c r="F470" t="s">
        <v>47</v>
      </c>
      <c r="G470" t="s">
        <v>49</v>
      </c>
      <c r="H470" t="s">
        <v>1347</v>
      </c>
      <c r="I470" t="s">
        <v>103</v>
      </c>
      <c r="J470">
        <v>7</v>
      </c>
    </row>
    <row r="471" spans="1:10" x14ac:dyDescent="0.35">
      <c r="A471">
        <v>470</v>
      </c>
      <c r="B471" t="s">
        <v>598</v>
      </c>
      <c r="C471" t="s">
        <v>594</v>
      </c>
      <c r="D471" t="s">
        <v>18</v>
      </c>
      <c r="E471" s="17">
        <v>44729</v>
      </c>
      <c r="F471" t="s">
        <v>48</v>
      </c>
      <c r="G471" t="s">
        <v>49</v>
      </c>
      <c r="H471" t="s">
        <v>1348</v>
      </c>
      <c r="I471" t="s">
        <v>104</v>
      </c>
      <c r="J471">
        <v>10</v>
      </c>
    </row>
    <row r="472" spans="1:10" x14ac:dyDescent="0.35">
      <c r="A472">
        <v>471</v>
      </c>
      <c r="B472" t="s">
        <v>599</v>
      </c>
      <c r="C472" t="s">
        <v>595</v>
      </c>
      <c r="D472" t="s">
        <v>25</v>
      </c>
      <c r="E472" s="17">
        <v>44738</v>
      </c>
      <c r="F472" t="s">
        <v>47</v>
      </c>
      <c r="G472" t="s">
        <v>49</v>
      </c>
      <c r="H472" t="s">
        <v>1349</v>
      </c>
      <c r="I472" t="s">
        <v>105</v>
      </c>
      <c r="J472">
        <v>7</v>
      </c>
    </row>
    <row r="473" spans="1:10" x14ac:dyDescent="0.35">
      <c r="A473">
        <v>472</v>
      </c>
      <c r="B473" t="s">
        <v>600</v>
      </c>
      <c r="C473" t="s">
        <v>596</v>
      </c>
      <c r="D473" t="s">
        <v>30</v>
      </c>
      <c r="E473" s="17">
        <v>44740</v>
      </c>
      <c r="F473" t="s">
        <v>48</v>
      </c>
      <c r="G473" t="s">
        <v>49</v>
      </c>
      <c r="H473" t="s">
        <v>1350</v>
      </c>
      <c r="I473" t="s">
        <v>103</v>
      </c>
      <c r="J473">
        <v>7</v>
      </c>
    </row>
    <row r="474" spans="1:10" x14ac:dyDescent="0.35">
      <c r="A474">
        <v>473</v>
      </c>
      <c r="B474" t="s">
        <v>601</v>
      </c>
      <c r="C474" t="s">
        <v>597</v>
      </c>
      <c r="D474" t="s">
        <v>10</v>
      </c>
      <c r="E474" s="17">
        <v>44755</v>
      </c>
      <c r="F474" t="s">
        <v>48</v>
      </c>
      <c r="G474" t="s">
        <v>49</v>
      </c>
      <c r="H474" t="s">
        <v>1351</v>
      </c>
      <c r="I474" t="s">
        <v>104</v>
      </c>
      <c r="J474">
        <v>10</v>
      </c>
    </row>
    <row r="475" spans="1:10" x14ac:dyDescent="0.35">
      <c r="A475">
        <v>474</v>
      </c>
      <c r="B475" t="s">
        <v>602</v>
      </c>
      <c r="C475" t="s">
        <v>598</v>
      </c>
      <c r="D475" t="s">
        <v>20</v>
      </c>
      <c r="E475" s="17">
        <v>44755</v>
      </c>
      <c r="F475" t="s">
        <v>47</v>
      </c>
      <c r="G475" t="s">
        <v>49</v>
      </c>
      <c r="H475" t="s">
        <v>1352</v>
      </c>
      <c r="I475" t="s">
        <v>105</v>
      </c>
      <c r="J475">
        <v>7</v>
      </c>
    </row>
    <row r="476" spans="1:10" x14ac:dyDescent="0.35">
      <c r="A476">
        <v>475</v>
      </c>
      <c r="B476" t="s">
        <v>603</v>
      </c>
      <c r="C476" t="s">
        <v>599</v>
      </c>
      <c r="D476" t="s">
        <v>32</v>
      </c>
      <c r="E476" s="17">
        <v>44764</v>
      </c>
      <c r="F476" t="s">
        <v>48</v>
      </c>
      <c r="G476" t="s">
        <v>49</v>
      </c>
      <c r="H476" t="s">
        <v>1353</v>
      </c>
      <c r="I476" t="s">
        <v>103</v>
      </c>
      <c r="J476">
        <v>10</v>
      </c>
    </row>
    <row r="477" spans="1:10" x14ac:dyDescent="0.35">
      <c r="A477">
        <v>476</v>
      </c>
      <c r="B477" t="s">
        <v>604</v>
      </c>
      <c r="C477" t="s">
        <v>600</v>
      </c>
      <c r="D477" t="s">
        <v>33</v>
      </c>
      <c r="E477" s="17">
        <v>44735</v>
      </c>
      <c r="F477" t="s">
        <v>48</v>
      </c>
      <c r="G477" t="s">
        <v>49</v>
      </c>
      <c r="H477" t="s">
        <v>1354</v>
      </c>
      <c r="I477" t="s">
        <v>104</v>
      </c>
      <c r="J477">
        <v>9</v>
      </c>
    </row>
    <row r="478" spans="1:10" x14ac:dyDescent="0.35">
      <c r="A478">
        <v>477</v>
      </c>
      <c r="B478" t="s">
        <v>605</v>
      </c>
      <c r="C478" t="s">
        <v>601</v>
      </c>
      <c r="D478" t="s">
        <v>35</v>
      </c>
      <c r="E478" s="17">
        <v>44734</v>
      </c>
      <c r="F478" t="s">
        <v>47</v>
      </c>
      <c r="G478" t="s">
        <v>49</v>
      </c>
      <c r="H478" t="s">
        <v>1355</v>
      </c>
      <c r="I478" t="s">
        <v>105</v>
      </c>
      <c r="J478">
        <v>10</v>
      </c>
    </row>
    <row r="479" spans="1:10" x14ac:dyDescent="0.35">
      <c r="A479">
        <v>478</v>
      </c>
      <c r="B479" t="s">
        <v>606</v>
      </c>
      <c r="C479" t="s">
        <v>602</v>
      </c>
      <c r="D479" t="s">
        <v>36</v>
      </c>
      <c r="E479" s="17">
        <v>44728</v>
      </c>
      <c r="F479" t="s">
        <v>48</v>
      </c>
      <c r="G479" t="s">
        <v>49</v>
      </c>
      <c r="H479" t="s">
        <v>1356</v>
      </c>
      <c r="I479" t="s">
        <v>103</v>
      </c>
      <c r="J479">
        <v>7</v>
      </c>
    </row>
    <row r="480" spans="1:10" x14ac:dyDescent="0.35">
      <c r="A480">
        <v>479</v>
      </c>
      <c r="B480" t="s">
        <v>607</v>
      </c>
      <c r="C480" t="s">
        <v>603</v>
      </c>
      <c r="D480" t="s">
        <v>37</v>
      </c>
      <c r="E480" s="17">
        <v>44739</v>
      </c>
      <c r="F480" t="s">
        <v>47</v>
      </c>
      <c r="G480" t="s">
        <v>51</v>
      </c>
      <c r="H480" t="s">
        <v>1357</v>
      </c>
      <c r="I480" t="s">
        <v>104</v>
      </c>
      <c r="J480">
        <v>10</v>
      </c>
    </row>
    <row r="481" spans="1:10" x14ac:dyDescent="0.35">
      <c r="A481">
        <v>480</v>
      </c>
      <c r="B481" t="s">
        <v>608</v>
      </c>
      <c r="C481" t="s">
        <v>604</v>
      </c>
      <c r="D481" t="s">
        <v>38</v>
      </c>
      <c r="E481" s="17">
        <v>44765</v>
      </c>
      <c r="F481" t="s">
        <v>48</v>
      </c>
      <c r="G481" t="s">
        <v>49</v>
      </c>
      <c r="H481" t="s">
        <v>1358</v>
      </c>
      <c r="I481" t="s">
        <v>105</v>
      </c>
      <c r="J481">
        <v>10</v>
      </c>
    </row>
    <row r="482" spans="1:10" x14ac:dyDescent="0.35">
      <c r="A482">
        <v>481</v>
      </c>
      <c r="B482" t="s">
        <v>609</v>
      </c>
      <c r="C482" t="s">
        <v>605</v>
      </c>
      <c r="D482" t="s">
        <v>39</v>
      </c>
      <c r="E482" s="17">
        <v>44740</v>
      </c>
      <c r="F482" t="s">
        <v>47</v>
      </c>
      <c r="G482" t="s">
        <v>49</v>
      </c>
      <c r="H482" t="s">
        <v>1359</v>
      </c>
      <c r="I482" t="s">
        <v>103</v>
      </c>
      <c r="J482">
        <v>8</v>
      </c>
    </row>
    <row r="483" spans="1:10" x14ac:dyDescent="0.35">
      <c r="A483">
        <v>482</v>
      </c>
      <c r="B483" t="s">
        <v>610</v>
      </c>
      <c r="C483" t="s">
        <v>606</v>
      </c>
      <c r="D483" t="s">
        <v>40</v>
      </c>
      <c r="E483" s="17">
        <v>44734</v>
      </c>
      <c r="F483" t="s">
        <v>48</v>
      </c>
      <c r="G483" t="s">
        <v>49</v>
      </c>
      <c r="H483" t="s">
        <v>1360</v>
      </c>
      <c r="I483" t="s">
        <v>104</v>
      </c>
      <c r="J483">
        <v>10</v>
      </c>
    </row>
    <row r="484" spans="1:10" x14ac:dyDescent="0.35">
      <c r="A484">
        <v>483</v>
      </c>
      <c r="B484" t="s">
        <v>611</v>
      </c>
      <c r="C484" t="s">
        <v>607</v>
      </c>
      <c r="D484" t="s">
        <v>41</v>
      </c>
      <c r="E484" s="17">
        <v>44727</v>
      </c>
      <c r="F484" t="s">
        <v>48</v>
      </c>
      <c r="G484" t="s">
        <v>49</v>
      </c>
      <c r="H484" t="s">
        <v>1361</v>
      </c>
      <c r="I484" t="s">
        <v>105</v>
      </c>
      <c r="J484">
        <v>9</v>
      </c>
    </row>
    <row r="485" spans="1:10" x14ac:dyDescent="0.35">
      <c r="A485">
        <v>484</v>
      </c>
      <c r="B485" t="s">
        <v>612</v>
      </c>
      <c r="C485" t="s">
        <v>608</v>
      </c>
      <c r="D485" t="s">
        <v>42</v>
      </c>
      <c r="E485" s="17">
        <v>44737</v>
      </c>
      <c r="F485" t="s">
        <v>47</v>
      </c>
      <c r="G485" t="s">
        <v>49</v>
      </c>
      <c r="H485" t="s">
        <v>1362</v>
      </c>
      <c r="I485" t="s">
        <v>103</v>
      </c>
      <c r="J485">
        <v>9</v>
      </c>
    </row>
    <row r="486" spans="1:10" x14ac:dyDescent="0.35">
      <c r="A486">
        <v>485</v>
      </c>
      <c r="B486" t="s">
        <v>613</v>
      </c>
      <c r="C486" t="s">
        <v>609</v>
      </c>
      <c r="D486" t="s">
        <v>24</v>
      </c>
      <c r="E486" s="17">
        <v>44747</v>
      </c>
      <c r="F486" t="s">
        <v>48</v>
      </c>
      <c r="G486" t="s">
        <v>51</v>
      </c>
      <c r="H486" t="s">
        <v>1363</v>
      </c>
      <c r="I486" t="s">
        <v>104</v>
      </c>
      <c r="J486">
        <v>9</v>
      </c>
    </row>
    <row r="487" spans="1:10" x14ac:dyDescent="0.35">
      <c r="A487">
        <v>486</v>
      </c>
      <c r="B487" t="s">
        <v>614</v>
      </c>
      <c r="C487" t="s">
        <v>610</v>
      </c>
      <c r="D487" t="s">
        <v>25</v>
      </c>
      <c r="E487" s="17">
        <v>44754</v>
      </c>
      <c r="F487" t="s">
        <v>47</v>
      </c>
      <c r="G487" t="s">
        <v>49</v>
      </c>
      <c r="H487" t="s">
        <v>1364</v>
      </c>
      <c r="I487" t="s">
        <v>105</v>
      </c>
      <c r="J487">
        <v>10</v>
      </c>
    </row>
    <row r="488" spans="1:10" x14ac:dyDescent="0.35">
      <c r="A488">
        <v>487</v>
      </c>
      <c r="B488" t="s">
        <v>615</v>
      </c>
      <c r="C488" t="s">
        <v>611</v>
      </c>
      <c r="D488" t="s">
        <v>26</v>
      </c>
      <c r="E488" s="17">
        <v>44760</v>
      </c>
      <c r="F488" t="s">
        <v>48</v>
      </c>
      <c r="G488" t="s">
        <v>49</v>
      </c>
      <c r="H488" t="s">
        <v>1365</v>
      </c>
      <c r="I488" t="s">
        <v>103</v>
      </c>
      <c r="J488">
        <v>9</v>
      </c>
    </row>
    <row r="489" spans="1:10" x14ac:dyDescent="0.35">
      <c r="A489">
        <v>488</v>
      </c>
      <c r="B489" t="s">
        <v>616</v>
      </c>
      <c r="C489" t="s">
        <v>612</v>
      </c>
      <c r="D489" t="s">
        <v>27</v>
      </c>
      <c r="E489" s="17">
        <v>44759</v>
      </c>
      <c r="F489" t="s">
        <v>47</v>
      </c>
      <c r="G489" t="s">
        <v>49</v>
      </c>
      <c r="H489" t="s">
        <v>1366</v>
      </c>
      <c r="I489" t="s">
        <v>104</v>
      </c>
      <c r="J489">
        <v>10</v>
      </c>
    </row>
    <row r="490" spans="1:10" x14ac:dyDescent="0.35">
      <c r="A490">
        <v>489</v>
      </c>
      <c r="B490" t="s">
        <v>617</v>
      </c>
      <c r="C490" t="s">
        <v>613</v>
      </c>
      <c r="D490" t="s">
        <v>28</v>
      </c>
      <c r="E490" s="17">
        <v>44735</v>
      </c>
      <c r="F490" t="s">
        <v>48</v>
      </c>
      <c r="G490" t="s">
        <v>49</v>
      </c>
      <c r="H490" t="s">
        <v>1367</v>
      </c>
      <c r="I490" t="s">
        <v>105</v>
      </c>
      <c r="J490">
        <v>9</v>
      </c>
    </row>
    <row r="491" spans="1:10" x14ac:dyDescent="0.35">
      <c r="A491">
        <v>490</v>
      </c>
      <c r="B491" t="s">
        <v>618</v>
      </c>
      <c r="C491" t="s">
        <v>614</v>
      </c>
      <c r="D491" t="s">
        <v>29</v>
      </c>
      <c r="E491" s="17">
        <v>44734</v>
      </c>
      <c r="F491" t="s">
        <v>50</v>
      </c>
      <c r="G491" t="s">
        <v>49</v>
      </c>
      <c r="H491" t="s">
        <v>1368</v>
      </c>
      <c r="I491" t="s">
        <v>103</v>
      </c>
      <c r="J491">
        <v>8</v>
      </c>
    </row>
    <row r="492" spans="1:10" x14ac:dyDescent="0.35">
      <c r="A492">
        <v>491</v>
      </c>
      <c r="B492" t="s">
        <v>619</v>
      </c>
      <c r="C492" t="s">
        <v>615</v>
      </c>
      <c r="D492" t="s">
        <v>30</v>
      </c>
      <c r="E492" s="17">
        <v>44753</v>
      </c>
      <c r="F492" t="s">
        <v>47</v>
      </c>
      <c r="G492" t="s">
        <v>49</v>
      </c>
      <c r="H492" t="s">
        <v>1369</v>
      </c>
      <c r="I492" t="s">
        <v>104</v>
      </c>
      <c r="J492">
        <v>7</v>
      </c>
    </row>
    <row r="493" spans="1:10" x14ac:dyDescent="0.35">
      <c r="A493">
        <v>492</v>
      </c>
      <c r="B493" t="s">
        <v>620</v>
      </c>
      <c r="C493" t="s">
        <v>616</v>
      </c>
      <c r="D493" t="s">
        <v>31</v>
      </c>
      <c r="E493" s="17">
        <v>44739</v>
      </c>
      <c r="F493" t="s">
        <v>48</v>
      </c>
      <c r="G493" t="s">
        <v>49</v>
      </c>
      <c r="H493" t="s">
        <v>1370</v>
      </c>
      <c r="I493" t="s">
        <v>105</v>
      </c>
      <c r="J493">
        <v>10</v>
      </c>
    </row>
    <row r="494" spans="1:10" x14ac:dyDescent="0.35">
      <c r="A494">
        <v>493</v>
      </c>
      <c r="B494" t="s">
        <v>621</v>
      </c>
      <c r="C494" t="s">
        <v>617</v>
      </c>
      <c r="D494" t="s">
        <v>32</v>
      </c>
      <c r="E494" s="17">
        <v>44740</v>
      </c>
      <c r="F494" t="s">
        <v>48</v>
      </c>
      <c r="G494" t="s">
        <v>49</v>
      </c>
      <c r="H494" t="s">
        <v>1371</v>
      </c>
      <c r="I494" t="s">
        <v>103</v>
      </c>
      <c r="J494">
        <v>7</v>
      </c>
    </row>
    <row r="495" spans="1:10" x14ac:dyDescent="0.35">
      <c r="A495">
        <v>494</v>
      </c>
      <c r="B495" t="s">
        <v>622</v>
      </c>
      <c r="C495" t="s">
        <v>618</v>
      </c>
      <c r="D495" t="s">
        <v>33</v>
      </c>
      <c r="E495" s="17">
        <v>44748</v>
      </c>
      <c r="F495" t="s">
        <v>47</v>
      </c>
      <c r="G495" t="s">
        <v>49</v>
      </c>
      <c r="H495" t="s">
        <v>1372</v>
      </c>
      <c r="I495" t="s">
        <v>104</v>
      </c>
      <c r="J495">
        <v>8</v>
      </c>
    </row>
    <row r="496" spans="1:10" x14ac:dyDescent="0.35">
      <c r="A496">
        <v>495</v>
      </c>
      <c r="B496" t="s">
        <v>623</v>
      </c>
      <c r="C496" t="s">
        <v>619</v>
      </c>
      <c r="D496" t="s">
        <v>6</v>
      </c>
      <c r="E496" s="17">
        <v>44731</v>
      </c>
      <c r="F496" t="s">
        <v>48</v>
      </c>
      <c r="G496" t="s">
        <v>49</v>
      </c>
      <c r="H496" t="s">
        <v>1373</v>
      </c>
      <c r="I496" t="s">
        <v>105</v>
      </c>
      <c r="J496">
        <v>9</v>
      </c>
    </row>
    <row r="497" spans="1:10" x14ac:dyDescent="0.35">
      <c r="A497">
        <v>496</v>
      </c>
      <c r="B497" t="s">
        <v>624</v>
      </c>
      <c r="C497" t="s">
        <v>620</v>
      </c>
      <c r="D497" t="s">
        <v>7</v>
      </c>
      <c r="E497" s="17">
        <v>44763</v>
      </c>
      <c r="F497" t="s">
        <v>47</v>
      </c>
      <c r="G497" t="s">
        <v>49</v>
      </c>
      <c r="H497" t="s">
        <v>1374</v>
      </c>
      <c r="I497" t="s">
        <v>103</v>
      </c>
      <c r="J497">
        <v>9</v>
      </c>
    </row>
    <row r="498" spans="1:10" x14ac:dyDescent="0.35">
      <c r="A498">
        <v>497</v>
      </c>
      <c r="B498" t="s">
        <v>625</v>
      </c>
      <c r="C498" t="s">
        <v>621</v>
      </c>
      <c r="D498" t="s">
        <v>8</v>
      </c>
      <c r="E498" s="17">
        <v>44733</v>
      </c>
      <c r="F498" t="s">
        <v>48</v>
      </c>
      <c r="G498" t="s">
        <v>49</v>
      </c>
      <c r="H498" t="s">
        <v>1375</v>
      </c>
      <c r="I498" t="s">
        <v>104</v>
      </c>
      <c r="J498">
        <v>9</v>
      </c>
    </row>
    <row r="499" spans="1:10" x14ac:dyDescent="0.35">
      <c r="A499">
        <v>498</v>
      </c>
      <c r="B499" t="s">
        <v>626</v>
      </c>
      <c r="C499" t="s">
        <v>622</v>
      </c>
      <c r="D499" t="s">
        <v>9</v>
      </c>
      <c r="E499" s="17">
        <v>44746</v>
      </c>
      <c r="F499" t="s">
        <v>48</v>
      </c>
      <c r="G499" t="s">
        <v>49</v>
      </c>
      <c r="H499" t="s">
        <v>1376</v>
      </c>
      <c r="I499" t="s">
        <v>105</v>
      </c>
      <c r="J499">
        <v>9</v>
      </c>
    </row>
    <row r="500" spans="1:10" x14ac:dyDescent="0.35">
      <c r="A500">
        <v>499</v>
      </c>
      <c r="B500" t="s">
        <v>627</v>
      </c>
      <c r="C500" t="s">
        <v>623</v>
      </c>
      <c r="D500" t="s">
        <v>10</v>
      </c>
      <c r="E500" s="17">
        <v>44755</v>
      </c>
      <c r="F500" t="s">
        <v>47</v>
      </c>
      <c r="G500" t="s">
        <v>49</v>
      </c>
      <c r="H500" t="s">
        <v>1377</v>
      </c>
      <c r="I500" t="s">
        <v>103</v>
      </c>
      <c r="J500">
        <v>9</v>
      </c>
    </row>
    <row r="501" spans="1:10" x14ac:dyDescent="0.35">
      <c r="A501">
        <v>500</v>
      </c>
      <c r="B501" t="s">
        <v>628</v>
      </c>
      <c r="C501" t="s">
        <v>624</v>
      </c>
      <c r="D501" t="s">
        <v>11</v>
      </c>
      <c r="E501" s="17">
        <v>44787</v>
      </c>
      <c r="F501" t="s">
        <v>48</v>
      </c>
      <c r="G501" t="s">
        <v>49</v>
      </c>
      <c r="H501" t="s">
        <v>1378</v>
      </c>
      <c r="I501" t="s">
        <v>103</v>
      </c>
      <c r="J501">
        <v>7</v>
      </c>
    </row>
    <row r="502" spans="1:10" x14ac:dyDescent="0.35">
      <c r="A502">
        <v>501</v>
      </c>
      <c r="B502" t="s">
        <v>629</v>
      </c>
      <c r="C502" t="s">
        <v>625</v>
      </c>
      <c r="D502" t="s">
        <v>6</v>
      </c>
      <c r="E502" s="17">
        <v>44799</v>
      </c>
      <c r="F502" t="s">
        <v>47</v>
      </c>
      <c r="G502" t="s">
        <v>49</v>
      </c>
      <c r="H502" t="s">
        <v>1379</v>
      </c>
      <c r="I502" t="s">
        <v>103</v>
      </c>
      <c r="J502">
        <v>9</v>
      </c>
    </row>
    <row r="503" spans="1:10" x14ac:dyDescent="0.35">
      <c r="A503">
        <v>502</v>
      </c>
      <c r="B503" t="s">
        <v>630</v>
      </c>
      <c r="C503" t="s">
        <v>626</v>
      </c>
      <c r="D503" t="s">
        <v>7</v>
      </c>
      <c r="E503" s="17">
        <v>44802</v>
      </c>
      <c r="F503" t="s">
        <v>48</v>
      </c>
      <c r="G503" t="s">
        <v>49</v>
      </c>
      <c r="H503" t="s">
        <v>1380</v>
      </c>
      <c r="I503" t="s">
        <v>104</v>
      </c>
      <c r="J503">
        <v>7</v>
      </c>
    </row>
    <row r="504" spans="1:10" x14ac:dyDescent="0.35">
      <c r="A504">
        <v>503</v>
      </c>
      <c r="B504" t="s">
        <v>631</v>
      </c>
      <c r="C504" t="s">
        <v>627</v>
      </c>
      <c r="D504" t="s">
        <v>8</v>
      </c>
      <c r="E504" s="17">
        <v>44774</v>
      </c>
      <c r="F504" t="s">
        <v>50</v>
      </c>
      <c r="G504" t="s">
        <v>51</v>
      </c>
      <c r="H504" t="s">
        <v>1381</v>
      </c>
      <c r="I504" t="s">
        <v>105</v>
      </c>
      <c r="J504">
        <v>8</v>
      </c>
    </row>
    <row r="505" spans="1:10" x14ac:dyDescent="0.35">
      <c r="A505">
        <v>504</v>
      </c>
      <c r="B505" t="s">
        <v>632</v>
      </c>
      <c r="C505" t="s">
        <v>628</v>
      </c>
      <c r="D505" t="s">
        <v>9</v>
      </c>
      <c r="E505" s="17">
        <v>44800</v>
      </c>
      <c r="F505" t="s">
        <v>47</v>
      </c>
      <c r="G505" t="s">
        <v>49</v>
      </c>
      <c r="H505" t="s">
        <v>1382</v>
      </c>
      <c r="I505" t="s">
        <v>103</v>
      </c>
      <c r="J505">
        <v>6</v>
      </c>
    </row>
    <row r="506" spans="1:10" x14ac:dyDescent="0.35">
      <c r="A506">
        <v>505</v>
      </c>
      <c r="B506" t="s">
        <v>633</v>
      </c>
      <c r="C506" t="s">
        <v>629</v>
      </c>
      <c r="D506" t="s">
        <v>10</v>
      </c>
      <c r="E506" s="17">
        <v>44797</v>
      </c>
      <c r="F506" t="s">
        <v>48</v>
      </c>
      <c r="G506" t="s">
        <v>49</v>
      </c>
      <c r="H506" t="s">
        <v>1383</v>
      </c>
      <c r="I506" t="s">
        <v>104</v>
      </c>
      <c r="J506">
        <v>2</v>
      </c>
    </row>
    <row r="507" spans="1:10" x14ac:dyDescent="0.35">
      <c r="A507">
        <v>506</v>
      </c>
      <c r="B507" t="s">
        <v>634</v>
      </c>
      <c r="C507" t="s">
        <v>630</v>
      </c>
      <c r="D507" t="s">
        <v>11</v>
      </c>
      <c r="E507" s="17">
        <v>44766</v>
      </c>
      <c r="F507" t="s">
        <v>48</v>
      </c>
      <c r="G507" t="s">
        <v>49</v>
      </c>
      <c r="H507" t="s">
        <v>1384</v>
      </c>
      <c r="I507" t="s">
        <v>105</v>
      </c>
      <c r="J507">
        <v>4</v>
      </c>
    </row>
    <row r="508" spans="1:10" x14ac:dyDescent="0.35">
      <c r="A508">
        <v>507</v>
      </c>
      <c r="B508" t="s">
        <v>635</v>
      </c>
      <c r="C508" t="s">
        <v>631</v>
      </c>
      <c r="D508" t="s">
        <v>12</v>
      </c>
      <c r="E508" s="17">
        <v>44782</v>
      </c>
      <c r="F508" t="s">
        <v>47</v>
      </c>
      <c r="G508" t="s">
        <v>49</v>
      </c>
      <c r="H508" t="s">
        <v>1385</v>
      </c>
      <c r="I508" t="s">
        <v>103</v>
      </c>
      <c r="J508">
        <v>1</v>
      </c>
    </row>
    <row r="509" spans="1:10" x14ac:dyDescent="0.35">
      <c r="A509">
        <v>508</v>
      </c>
      <c r="B509" t="s">
        <v>636</v>
      </c>
      <c r="C509" t="s">
        <v>632</v>
      </c>
      <c r="D509" t="s">
        <v>12</v>
      </c>
      <c r="E509" s="17">
        <v>44790</v>
      </c>
      <c r="F509" t="s">
        <v>48</v>
      </c>
      <c r="G509" t="s">
        <v>49</v>
      </c>
      <c r="H509" t="s">
        <v>1386</v>
      </c>
      <c r="I509" t="s">
        <v>104</v>
      </c>
      <c r="J509">
        <v>9</v>
      </c>
    </row>
    <row r="510" spans="1:10" x14ac:dyDescent="0.35">
      <c r="A510">
        <v>509</v>
      </c>
      <c r="B510" t="s">
        <v>637</v>
      </c>
      <c r="C510" t="s">
        <v>633</v>
      </c>
      <c r="D510" t="s">
        <v>13</v>
      </c>
      <c r="E510" s="17">
        <v>44770</v>
      </c>
      <c r="F510" t="s">
        <v>48</v>
      </c>
      <c r="G510" t="s">
        <v>51</v>
      </c>
      <c r="H510" t="s">
        <v>1387</v>
      </c>
      <c r="I510" t="s">
        <v>105</v>
      </c>
      <c r="J510">
        <v>6</v>
      </c>
    </row>
    <row r="511" spans="1:10" x14ac:dyDescent="0.35">
      <c r="A511">
        <v>510</v>
      </c>
      <c r="B511" t="s">
        <v>638</v>
      </c>
      <c r="C511" t="s">
        <v>634</v>
      </c>
      <c r="D511" t="s">
        <v>11</v>
      </c>
      <c r="E511" s="17">
        <v>44759</v>
      </c>
      <c r="F511" t="s">
        <v>47</v>
      </c>
      <c r="G511" t="s">
        <v>49</v>
      </c>
      <c r="H511" t="s">
        <v>1388</v>
      </c>
      <c r="I511" t="s">
        <v>103</v>
      </c>
      <c r="J511">
        <v>9</v>
      </c>
    </row>
    <row r="512" spans="1:10" x14ac:dyDescent="0.35">
      <c r="A512">
        <v>511</v>
      </c>
      <c r="B512" t="s">
        <v>639</v>
      </c>
      <c r="C512" t="s">
        <v>635</v>
      </c>
      <c r="D512" t="s">
        <v>15</v>
      </c>
      <c r="E512" s="17">
        <v>44776</v>
      </c>
      <c r="F512" t="s">
        <v>48</v>
      </c>
      <c r="G512" t="s">
        <v>49</v>
      </c>
      <c r="H512" t="s">
        <v>1389</v>
      </c>
      <c r="I512" t="s">
        <v>104</v>
      </c>
      <c r="J512">
        <v>9</v>
      </c>
    </row>
    <row r="513" spans="1:10" x14ac:dyDescent="0.35">
      <c r="A513">
        <v>512</v>
      </c>
      <c r="B513" t="s">
        <v>640</v>
      </c>
      <c r="C513" t="s">
        <v>636</v>
      </c>
      <c r="D513" t="s">
        <v>16</v>
      </c>
      <c r="E513" s="17">
        <v>44757</v>
      </c>
      <c r="F513" t="s">
        <v>50</v>
      </c>
      <c r="G513" t="s">
        <v>49</v>
      </c>
      <c r="H513" t="s">
        <v>1390</v>
      </c>
      <c r="I513" t="s">
        <v>105</v>
      </c>
      <c r="J513">
        <v>3</v>
      </c>
    </row>
    <row r="514" spans="1:10" x14ac:dyDescent="0.35">
      <c r="A514">
        <v>513</v>
      </c>
      <c r="B514" t="s">
        <v>641</v>
      </c>
      <c r="C514" t="s">
        <v>637</v>
      </c>
      <c r="D514" t="s">
        <v>17</v>
      </c>
      <c r="E514" s="17">
        <v>44771</v>
      </c>
      <c r="F514" t="s">
        <v>47</v>
      </c>
      <c r="G514" t="s">
        <v>49</v>
      </c>
      <c r="H514" t="s">
        <v>1391</v>
      </c>
      <c r="I514" t="s">
        <v>103</v>
      </c>
      <c r="J514">
        <v>2</v>
      </c>
    </row>
    <row r="515" spans="1:10" x14ac:dyDescent="0.35">
      <c r="A515">
        <v>514</v>
      </c>
      <c r="B515" t="s">
        <v>642</v>
      </c>
      <c r="C515" t="s">
        <v>638</v>
      </c>
      <c r="D515" t="s">
        <v>18</v>
      </c>
      <c r="E515" s="17">
        <v>44788</v>
      </c>
      <c r="F515" t="s">
        <v>48</v>
      </c>
      <c r="G515" t="s">
        <v>49</v>
      </c>
      <c r="H515" t="s">
        <v>1392</v>
      </c>
      <c r="I515" t="s">
        <v>104</v>
      </c>
      <c r="J515">
        <v>3</v>
      </c>
    </row>
    <row r="516" spans="1:10" x14ac:dyDescent="0.35">
      <c r="A516">
        <v>515</v>
      </c>
      <c r="B516" t="s">
        <v>643</v>
      </c>
      <c r="C516" t="s">
        <v>639</v>
      </c>
      <c r="D516" t="s">
        <v>11</v>
      </c>
      <c r="E516" s="17">
        <v>44762</v>
      </c>
      <c r="F516" t="s">
        <v>50</v>
      </c>
      <c r="G516" t="s">
        <v>51</v>
      </c>
      <c r="H516" t="s">
        <v>1393</v>
      </c>
      <c r="I516" t="s">
        <v>105</v>
      </c>
      <c r="J516">
        <v>10</v>
      </c>
    </row>
    <row r="517" spans="1:10" x14ac:dyDescent="0.35">
      <c r="A517">
        <v>516</v>
      </c>
      <c r="B517" t="s">
        <v>644</v>
      </c>
      <c r="C517" t="s">
        <v>640</v>
      </c>
      <c r="D517" t="s">
        <v>20</v>
      </c>
      <c r="E517" s="17">
        <v>44789</v>
      </c>
      <c r="F517" t="s">
        <v>47</v>
      </c>
      <c r="G517" t="s">
        <v>49</v>
      </c>
      <c r="H517" t="s">
        <v>1394</v>
      </c>
      <c r="I517" t="s">
        <v>103</v>
      </c>
      <c r="J517">
        <v>3</v>
      </c>
    </row>
    <row r="518" spans="1:10" x14ac:dyDescent="0.35">
      <c r="A518">
        <v>517</v>
      </c>
      <c r="B518" t="s">
        <v>645</v>
      </c>
      <c r="C518" t="s">
        <v>641</v>
      </c>
      <c r="D518" t="s">
        <v>16</v>
      </c>
      <c r="E518" s="17">
        <v>44761</v>
      </c>
      <c r="F518" t="s">
        <v>48</v>
      </c>
      <c r="G518" t="s">
        <v>49</v>
      </c>
      <c r="H518" t="s">
        <v>1395</v>
      </c>
      <c r="I518" t="s">
        <v>104</v>
      </c>
      <c r="J518">
        <v>1</v>
      </c>
    </row>
    <row r="519" spans="1:10" x14ac:dyDescent="0.35">
      <c r="A519">
        <v>518</v>
      </c>
      <c r="B519" t="s">
        <v>646</v>
      </c>
      <c r="C519" t="s">
        <v>642</v>
      </c>
      <c r="D519" t="s">
        <v>10</v>
      </c>
      <c r="E519" s="17">
        <v>44790</v>
      </c>
      <c r="F519" t="s">
        <v>50</v>
      </c>
      <c r="G519" t="s">
        <v>49</v>
      </c>
      <c r="H519" t="s">
        <v>1396</v>
      </c>
      <c r="I519" t="s">
        <v>105</v>
      </c>
      <c r="J519">
        <v>5</v>
      </c>
    </row>
    <row r="520" spans="1:10" x14ac:dyDescent="0.35">
      <c r="A520">
        <v>519</v>
      </c>
      <c r="B520" t="s">
        <v>647</v>
      </c>
      <c r="C520" t="s">
        <v>643</v>
      </c>
      <c r="D520" t="s">
        <v>21</v>
      </c>
      <c r="E520" s="17">
        <v>44782</v>
      </c>
      <c r="F520" t="s">
        <v>47</v>
      </c>
      <c r="G520" t="s">
        <v>49</v>
      </c>
      <c r="H520" t="s">
        <v>1397</v>
      </c>
      <c r="I520" t="s">
        <v>103</v>
      </c>
      <c r="J520">
        <v>1</v>
      </c>
    </row>
    <row r="521" spans="1:10" x14ac:dyDescent="0.35">
      <c r="A521">
        <v>520</v>
      </c>
      <c r="B521" t="s">
        <v>648</v>
      </c>
      <c r="C521" t="s">
        <v>644</v>
      </c>
      <c r="D521" t="s">
        <v>22</v>
      </c>
      <c r="E521" s="17">
        <v>44802</v>
      </c>
      <c r="F521" t="s">
        <v>48</v>
      </c>
      <c r="G521" t="s">
        <v>49</v>
      </c>
      <c r="H521" t="s">
        <v>1398</v>
      </c>
      <c r="I521" t="s">
        <v>104</v>
      </c>
      <c r="J521">
        <v>5</v>
      </c>
    </row>
    <row r="522" spans="1:10" x14ac:dyDescent="0.35">
      <c r="A522">
        <v>521</v>
      </c>
      <c r="B522" t="s">
        <v>649</v>
      </c>
      <c r="C522" t="s">
        <v>645</v>
      </c>
      <c r="D522" t="s">
        <v>23</v>
      </c>
      <c r="E522" s="17">
        <v>44791</v>
      </c>
      <c r="F522" t="s">
        <v>48</v>
      </c>
      <c r="G522" t="s">
        <v>51</v>
      </c>
      <c r="H522" t="s">
        <v>1399</v>
      </c>
      <c r="I522" t="s">
        <v>105</v>
      </c>
      <c r="J522">
        <v>5</v>
      </c>
    </row>
    <row r="523" spans="1:10" x14ac:dyDescent="0.35">
      <c r="A523">
        <v>522</v>
      </c>
      <c r="B523" t="s">
        <v>650</v>
      </c>
      <c r="C523" t="s">
        <v>646</v>
      </c>
      <c r="D523" t="s">
        <v>24</v>
      </c>
      <c r="E523" s="17">
        <v>44795</v>
      </c>
      <c r="F523" t="s">
        <v>47</v>
      </c>
      <c r="G523" t="s">
        <v>49</v>
      </c>
      <c r="H523" t="s">
        <v>1400</v>
      </c>
      <c r="I523" t="s">
        <v>103</v>
      </c>
      <c r="J523">
        <v>3</v>
      </c>
    </row>
    <row r="524" spans="1:10" x14ac:dyDescent="0.35">
      <c r="A524">
        <v>523</v>
      </c>
      <c r="B524" t="s">
        <v>651</v>
      </c>
      <c r="C524" t="s">
        <v>647</v>
      </c>
      <c r="D524" t="s">
        <v>25</v>
      </c>
      <c r="E524" s="17">
        <v>44759</v>
      </c>
      <c r="F524" t="s">
        <v>48</v>
      </c>
      <c r="G524" t="s">
        <v>49</v>
      </c>
      <c r="H524" t="s">
        <v>1401</v>
      </c>
      <c r="I524" t="s">
        <v>104</v>
      </c>
      <c r="J524">
        <v>3</v>
      </c>
    </row>
    <row r="525" spans="1:10" x14ac:dyDescent="0.35">
      <c r="A525">
        <v>524</v>
      </c>
      <c r="B525" t="s">
        <v>652</v>
      </c>
      <c r="C525" t="s">
        <v>648</v>
      </c>
      <c r="D525" t="s">
        <v>26</v>
      </c>
      <c r="E525" s="17">
        <v>44756</v>
      </c>
      <c r="F525" t="s">
        <v>50</v>
      </c>
      <c r="G525" t="s">
        <v>49</v>
      </c>
      <c r="H525" t="s">
        <v>1402</v>
      </c>
      <c r="I525" t="s">
        <v>105</v>
      </c>
      <c r="J525">
        <v>7</v>
      </c>
    </row>
    <row r="526" spans="1:10" x14ac:dyDescent="0.35">
      <c r="A526">
        <v>525</v>
      </c>
      <c r="B526" t="s">
        <v>653</v>
      </c>
      <c r="C526" t="s">
        <v>649</v>
      </c>
      <c r="D526" t="s">
        <v>27</v>
      </c>
      <c r="E526" s="17">
        <v>44786</v>
      </c>
      <c r="F526" t="s">
        <v>47</v>
      </c>
      <c r="G526" t="s">
        <v>49</v>
      </c>
      <c r="H526" t="s">
        <v>1403</v>
      </c>
      <c r="I526" t="s">
        <v>103</v>
      </c>
      <c r="J526">
        <v>4</v>
      </c>
    </row>
    <row r="527" spans="1:10" x14ac:dyDescent="0.35">
      <c r="A527">
        <v>526</v>
      </c>
      <c r="B527" t="s">
        <v>654</v>
      </c>
      <c r="C527" t="s">
        <v>650</v>
      </c>
      <c r="D527" t="s">
        <v>28</v>
      </c>
      <c r="E527" s="17">
        <v>44757</v>
      </c>
      <c r="F527" t="s">
        <v>48</v>
      </c>
      <c r="G527" t="s">
        <v>49</v>
      </c>
      <c r="H527" t="s">
        <v>1404</v>
      </c>
      <c r="I527" t="s">
        <v>104</v>
      </c>
      <c r="J527">
        <v>3</v>
      </c>
    </row>
    <row r="528" spans="1:10" x14ac:dyDescent="0.35">
      <c r="A528">
        <v>527</v>
      </c>
      <c r="B528" t="s">
        <v>655</v>
      </c>
      <c r="C528" t="s">
        <v>651</v>
      </c>
      <c r="D528" t="s">
        <v>29</v>
      </c>
      <c r="E528" s="17">
        <v>44787</v>
      </c>
      <c r="F528" t="s">
        <v>50</v>
      </c>
      <c r="G528" t="s">
        <v>51</v>
      </c>
      <c r="H528" t="s">
        <v>1405</v>
      </c>
      <c r="I528" t="s">
        <v>105</v>
      </c>
      <c r="J528">
        <v>8</v>
      </c>
    </row>
    <row r="529" spans="1:10" x14ac:dyDescent="0.35">
      <c r="A529">
        <v>528</v>
      </c>
      <c r="B529" t="s">
        <v>656</v>
      </c>
      <c r="C529" t="s">
        <v>652</v>
      </c>
      <c r="D529" t="s">
        <v>30</v>
      </c>
      <c r="E529" s="17">
        <v>44763</v>
      </c>
      <c r="F529" t="s">
        <v>47</v>
      </c>
      <c r="G529" t="s">
        <v>49</v>
      </c>
      <c r="H529" t="s">
        <v>1406</v>
      </c>
      <c r="I529" t="s">
        <v>103</v>
      </c>
      <c r="J529">
        <v>2</v>
      </c>
    </row>
    <row r="530" spans="1:10" x14ac:dyDescent="0.35">
      <c r="A530">
        <v>529</v>
      </c>
      <c r="B530" t="s">
        <v>657</v>
      </c>
      <c r="C530" t="s">
        <v>653</v>
      </c>
      <c r="D530" t="s">
        <v>31</v>
      </c>
      <c r="E530" s="17">
        <v>44799</v>
      </c>
      <c r="F530" t="s">
        <v>48</v>
      </c>
      <c r="G530" t="s">
        <v>49</v>
      </c>
      <c r="H530" t="s">
        <v>1407</v>
      </c>
      <c r="I530" t="s">
        <v>104</v>
      </c>
      <c r="J530">
        <v>9</v>
      </c>
    </row>
    <row r="531" spans="1:10" x14ac:dyDescent="0.35">
      <c r="A531">
        <v>530</v>
      </c>
      <c r="B531" t="s">
        <v>658</v>
      </c>
      <c r="C531" t="s">
        <v>654</v>
      </c>
      <c r="D531" t="s">
        <v>32</v>
      </c>
      <c r="E531" s="17">
        <v>44798</v>
      </c>
      <c r="F531" t="s">
        <v>50</v>
      </c>
      <c r="G531" t="s">
        <v>49</v>
      </c>
      <c r="H531" t="s">
        <v>1408</v>
      </c>
      <c r="I531" t="s">
        <v>105</v>
      </c>
      <c r="J531">
        <v>6</v>
      </c>
    </row>
    <row r="532" spans="1:10" x14ac:dyDescent="0.35">
      <c r="A532">
        <v>531</v>
      </c>
      <c r="B532" t="s">
        <v>659</v>
      </c>
      <c r="C532" t="s">
        <v>655</v>
      </c>
      <c r="D532" t="s">
        <v>33</v>
      </c>
      <c r="E532" s="17">
        <v>44807</v>
      </c>
      <c r="F532" t="s">
        <v>47</v>
      </c>
      <c r="G532" t="s">
        <v>49</v>
      </c>
      <c r="H532" t="s">
        <v>1409</v>
      </c>
      <c r="I532" t="s">
        <v>103</v>
      </c>
      <c r="J532">
        <v>7</v>
      </c>
    </row>
    <row r="533" spans="1:10" x14ac:dyDescent="0.35">
      <c r="A533">
        <v>532</v>
      </c>
      <c r="B533" t="s">
        <v>660</v>
      </c>
      <c r="C533" t="s">
        <v>656</v>
      </c>
      <c r="D533" t="s">
        <v>34</v>
      </c>
      <c r="E533" s="17">
        <v>44769</v>
      </c>
      <c r="F533" t="s">
        <v>48</v>
      </c>
      <c r="G533" t="s">
        <v>49</v>
      </c>
      <c r="H533" t="s">
        <v>1410</v>
      </c>
      <c r="I533" t="s">
        <v>104</v>
      </c>
      <c r="J533">
        <v>9</v>
      </c>
    </row>
    <row r="534" spans="1:10" x14ac:dyDescent="0.35">
      <c r="A534">
        <v>533</v>
      </c>
      <c r="B534" t="s">
        <v>661</v>
      </c>
      <c r="C534" t="s">
        <v>657</v>
      </c>
      <c r="D534" t="s">
        <v>18</v>
      </c>
      <c r="E534" s="17">
        <v>44779</v>
      </c>
      <c r="F534" t="s">
        <v>48</v>
      </c>
      <c r="G534" t="s">
        <v>51</v>
      </c>
      <c r="H534" t="s">
        <v>1411</v>
      </c>
      <c r="I534" t="s">
        <v>105</v>
      </c>
      <c r="J534">
        <v>2</v>
      </c>
    </row>
    <row r="535" spans="1:10" x14ac:dyDescent="0.35">
      <c r="A535">
        <v>534</v>
      </c>
      <c r="B535" t="s">
        <v>662</v>
      </c>
      <c r="C535" t="s">
        <v>658</v>
      </c>
      <c r="D535" t="s">
        <v>25</v>
      </c>
      <c r="E535" s="17">
        <v>44769</v>
      </c>
      <c r="F535" t="s">
        <v>47</v>
      </c>
      <c r="G535" t="s">
        <v>49</v>
      </c>
      <c r="H535" t="s">
        <v>1412</v>
      </c>
      <c r="I535" t="s">
        <v>103</v>
      </c>
      <c r="J535">
        <v>9</v>
      </c>
    </row>
    <row r="536" spans="1:10" x14ac:dyDescent="0.35">
      <c r="A536">
        <v>535</v>
      </c>
      <c r="B536" t="s">
        <v>663</v>
      </c>
      <c r="C536" t="s">
        <v>659</v>
      </c>
      <c r="D536" t="s">
        <v>30</v>
      </c>
      <c r="E536" s="17">
        <v>44756</v>
      </c>
      <c r="F536" t="s">
        <v>48</v>
      </c>
      <c r="G536" t="s">
        <v>49</v>
      </c>
      <c r="H536" t="s">
        <v>1413</v>
      </c>
      <c r="I536" t="s">
        <v>104</v>
      </c>
      <c r="J536">
        <v>10</v>
      </c>
    </row>
    <row r="537" spans="1:10" x14ac:dyDescent="0.35">
      <c r="A537">
        <v>536</v>
      </c>
      <c r="B537" t="s">
        <v>664</v>
      </c>
      <c r="C537" t="s">
        <v>660</v>
      </c>
      <c r="D537" t="s">
        <v>10</v>
      </c>
      <c r="E537" s="17">
        <v>44799</v>
      </c>
      <c r="F537" t="s">
        <v>50</v>
      </c>
      <c r="G537" t="s">
        <v>49</v>
      </c>
      <c r="H537" t="s">
        <v>1414</v>
      </c>
      <c r="I537" t="s">
        <v>105</v>
      </c>
      <c r="J537">
        <v>1</v>
      </c>
    </row>
    <row r="538" spans="1:10" x14ac:dyDescent="0.35">
      <c r="A538">
        <v>537</v>
      </c>
      <c r="B538" t="s">
        <v>665</v>
      </c>
      <c r="C538" t="s">
        <v>661</v>
      </c>
      <c r="D538" t="s">
        <v>20</v>
      </c>
      <c r="E538" s="17">
        <v>44807</v>
      </c>
      <c r="F538" t="s">
        <v>47</v>
      </c>
      <c r="G538" t="s">
        <v>49</v>
      </c>
      <c r="H538" t="s">
        <v>1415</v>
      </c>
      <c r="I538" t="s">
        <v>103</v>
      </c>
      <c r="J538">
        <v>1</v>
      </c>
    </row>
    <row r="539" spans="1:10" x14ac:dyDescent="0.35">
      <c r="A539">
        <v>538</v>
      </c>
      <c r="B539" t="s">
        <v>666</v>
      </c>
      <c r="C539" t="s">
        <v>662</v>
      </c>
      <c r="D539" t="s">
        <v>32</v>
      </c>
      <c r="E539" s="17">
        <v>44769</v>
      </c>
      <c r="F539" t="s">
        <v>48</v>
      </c>
      <c r="G539" t="s">
        <v>49</v>
      </c>
      <c r="H539" t="s">
        <v>1416</v>
      </c>
      <c r="I539" t="s">
        <v>104</v>
      </c>
      <c r="J539">
        <v>10</v>
      </c>
    </row>
    <row r="540" spans="1:10" x14ac:dyDescent="0.35">
      <c r="A540">
        <v>539</v>
      </c>
      <c r="B540" t="s">
        <v>667</v>
      </c>
      <c r="C540" t="s">
        <v>663</v>
      </c>
      <c r="D540" t="s">
        <v>33</v>
      </c>
      <c r="E540" s="17">
        <v>44805</v>
      </c>
      <c r="F540" t="s">
        <v>48</v>
      </c>
      <c r="G540" t="s">
        <v>51</v>
      </c>
      <c r="H540" t="s">
        <v>1417</v>
      </c>
      <c r="I540" t="s">
        <v>105</v>
      </c>
      <c r="J540">
        <v>4</v>
      </c>
    </row>
    <row r="541" spans="1:10" x14ac:dyDescent="0.35">
      <c r="A541">
        <v>540</v>
      </c>
      <c r="B541" t="s">
        <v>668</v>
      </c>
      <c r="C541" t="s">
        <v>664</v>
      </c>
      <c r="D541" t="s">
        <v>35</v>
      </c>
      <c r="E541" s="17">
        <v>44796</v>
      </c>
      <c r="F541" t="s">
        <v>47</v>
      </c>
      <c r="G541" t="s">
        <v>49</v>
      </c>
      <c r="H541" t="s">
        <v>1418</v>
      </c>
      <c r="I541" t="s">
        <v>103</v>
      </c>
      <c r="J541">
        <v>7</v>
      </c>
    </row>
    <row r="542" spans="1:10" x14ac:dyDescent="0.35">
      <c r="A542">
        <v>541</v>
      </c>
      <c r="B542" t="s">
        <v>669</v>
      </c>
      <c r="C542" t="s">
        <v>665</v>
      </c>
      <c r="D542" t="s">
        <v>15</v>
      </c>
      <c r="E542" s="17">
        <v>44798</v>
      </c>
      <c r="F542" t="s">
        <v>48</v>
      </c>
      <c r="G542" t="s">
        <v>49</v>
      </c>
      <c r="H542" t="s">
        <v>1419</v>
      </c>
      <c r="I542" t="s">
        <v>104</v>
      </c>
      <c r="J542">
        <v>3</v>
      </c>
    </row>
    <row r="543" spans="1:10" x14ac:dyDescent="0.35">
      <c r="A543">
        <v>542</v>
      </c>
      <c r="B543" t="s">
        <v>670</v>
      </c>
      <c r="C543" t="s">
        <v>666</v>
      </c>
      <c r="D543" t="s">
        <v>37</v>
      </c>
      <c r="E543" s="17">
        <v>44756</v>
      </c>
      <c r="F543" t="s">
        <v>50</v>
      </c>
      <c r="G543" t="s">
        <v>49</v>
      </c>
      <c r="H543" t="s">
        <v>1420</v>
      </c>
      <c r="I543" t="s">
        <v>105</v>
      </c>
      <c r="J543">
        <v>6</v>
      </c>
    </row>
    <row r="544" spans="1:10" x14ac:dyDescent="0.35">
      <c r="A544">
        <v>543</v>
      </c>
      <c r="B544" t="s">
        <v>671</v>
      </c>
      <c r="C544" t="s">
        <v>667</v>
      </c>
      <c r="D544" t="s">
        <v>38</v>
      </c>
      <c r="E544" s="17">
        <v>44800</v>
      </c>
      <c r="F544" t="s">
        <v>47</v>
      </c>
      <c r="G544" t="s">
        <v>49</v>
      </c>
      <c r="H544" t="s">
        <v>1421</v>
      </c>
      <c r="I544" t="s">
        <v>103</v>
      </c>
      <c r="J544">
        <v>6</v>
      </c>
    </row>
    <row r="545" spans="1:10" x14ac:dyDescent="0.35">
      <c r="A545">
        <v>544</v>
      </c>
      <c r="B545" t="s">
        <v>672</v>
      </c>
      <c r="C545" t="s">
        <v>668</v>
      </c>
      <c r="D545" t="s">
        <v>39</v>
      </c>
      <c r="E545" s="17">
        <v>44758</v>
      </c>
      <c r="F545" t="s">
        <v>48</v>
      </c>
      <c r="G545" t="s">
        <v>49</v>
      </c>
      <c r="H545" t="s">
        <v>1422</v>
      </c>
      <c r="I545" t="s">
        <v>104</v>
      </c>
      <c r="J545">
        <v>5</v>
      </c>
    </row>
    <row r="546" spans="1:10" x14ac:dyDescent="0.35">
      <c r="A546">
        <v>545</v>
      </c>
      <c r="B546" t="s">
        <v>673</v>
      </c>
      <c r="C546" t="s">
        <v>669</v>
      </c>
      <c r="D546" t="s">
        <v>40</v>
      </c>
      <c r="E546" s="17">
        <v>44788</v>
      </c>
      <c r="F546" t="s">
        <v>50</v>
      </c>
      <c r="G546" t="s">
        <v>51</v>
      </c>
      <c r="H546" t="s">
        <v>1423</v>
      </c>
      <c r="I546" t="s">
        <v>105</v>
      </c>
      <c r="J546">
        <v>1</v>
      </c>
    </row>
    <row r="547" spans="1:10" x14ac:dyDescent="0.35">
      <c r="A547">
        <v>546</v>
      </c>
      <c r="B547" t="s">
        <v>674</v>
      </c>
      <c r="C547" t="s">
        <v>670</v>
      </c>
      <c r="D547" t="s">
        <v>41</v>
      </c>
      <c r="E547" s="17">
        <v>44793</v>
      </c>
      <c r="F547" t="s">
        <v>47</v>
      </c>
      <c r="G547" t="s">
        <v>49</v>
      </c>
      <c r="H547" t="s">
        <v>1424</v>
      </c>
      <c r="I547" t="s">
        <v>103</v>
      </c>
      <c r="J547">
        <v>9</v>
      </c>
    </row>
    <row r="548" spans="1:10" x14ac:dyDescent="0.35">
      <c r="A548">
        <v>547</v>
      </c>
      <c r="B548" t="s">
        <v>675</v>
      </c>
      <c r="C548" t="s">
        <v>671</v>
      </c>
      <c r="D548" t="s">
        <v>42</v>
      </c>
      <c r="E548" s="17">
        <v>44784</v>
      </c>
      <c r="F548" t="s">
        <v>48</v>
      </c>
      <c r="G548" t="s">
        <v>49</v>
      </c>
      <c r="H548" t="s">
        <v>1425</v>
      </c>
      <c r="I548" t="s">
        <v>104</v>
      </c>
      <c r="J548">
        <v>3</v>
      </c>
    </row>
    <row r="549" spans="1:10" x14ac:dyDescent="0.35">
      <c r="A549">
        <v>548</v>
      </c>
      <c r="B549" t="s">
        <v>676</v>
      </c>
      <c r="C549" t="s">
        <v>672</v>
      </c>
      <c r="D549" t="s">
        <v>43</v>
      </c>
      <c r="E549" s="17">
        <v>44793</v>
      </c>
      <c r="F549" t="s">
        <v>48</v>
      </c>
      <c r="G549" t="s">
        <v>49</v>
      </c>
      <c r="H549" t="s">
        <v>1426</v>
      </c>
      <c r="I549" t="s">
        <v>105</v>
      </c>
      <c r="J549">
        <v>4</v>
      </c>
    </row>
    <row r="550" spans="1:10" x14ac:dyDescent="0.35">
      <c r="A550">
        <v>549</v>
      </c>
      <c r="B550" t="s">
        <v>677</v>
      </c>
      <c r="C550" t="s">
        <v>673</v>
      </c>
      <c r="D550" t="s">
        <v>44</v>
      </c>
      <c r="E550" s="17">
        <v>44796</v>
      </c>
      <c r="F550" t="s">
        <v>47</v>
      </c>
      <c r="G550" t="s">
        <v>49</v>
      </c>
      <c r="H550" t="s">
        <v>1427</v>
      </c>
      <c r="I550" t="s">
        <v>103</v>
      </c>
      <c r="J550">
        <v>8</v>
      </c>
    </row>
    <row r="551" spans="1:10" x14ac:dyDescent="0.35">
      <c r="A551">
        <v>550</v>
      </c>
      <c r="B551" t="s">
        <v>678</v>
      </c>
      <c r="C551" t="s">
        <v>674</v>
      </c>
      <c r="D551" t="s">
        <v>19</v>
      </c>
      <c r="E551" s="17">
        <v>44758</v>
      </c>
      <c r="F551" t="s">
        <v>48</v>
      </c>
      <c r="G551" t="s">
        <v>49</v>
      </c>
      <c r="H551" t="s">
        <v>1428</v>
      </c>
      <c r="I551" t="s">
        <v>103</v>
      </c>
      <c r="J551">
        <v>6</v>
      </c>
    </row>
    <row r="552" spans="1:10" x14ac:dyDescent="0.35">
      <c r="A552">
        <v>551</v>
      </c>
      <c r="B552" t="s">
        <v>679</v>
      </c>
      <c r="C552" t="s">
        <v>675</v>
      </c>
      <c r="D552" t="s">
        <v>6</v>
      </c>
      <c r="E552" s="17">
        <v>44757</v>
      </c>
      <c r="F552" t="s">
        <v>47</v>
      </c>
      <c r="G552" t="s">
        <v>49</v>
      </c>
      <c r="H552" t="s">
        <v>1429</v>
      </c>
      <c r="I552" t="s">
        <v>103</v>
      </c>
      <c r="J552">
        <v>9</v>
      </c>
    </row>
    <row r="553" spans="1:10" x14ac:dyDescent="0.35">
      <c r="A553">
        <v>552</v>
      </c>
      <c r="B553" t="s">
        <v>680</v>
      </c>
      <c r="C553" t="s">
        <v>676</v>
      </c>
      <c r="D553" t="s">
        <v>7</v>
      </c>
      <c r="E553" s="17">
        <v>44758</v>
      </c>
      <c r="F553" t="s">
        <v>48</v>
      </c>
      <c r="G553" t="s">
        <v>49</v>
      </c>
      <c r="H553" t="s">
        <v>1430</v>
      </c>
      <c r="I553" t="s">
        <v>104</v>
      </c>
      <c r="J553">
        <v>7</v>
      </c>
    </row>
    <row r="554" spans="1:10" x14ac:dyDescent="0.35">
      <c r="A554">
        <v>553</v>
      </c>
      <c r="B554" t="s">
        <v>681</v>
      </c>
      <c r="C554" t="s">
        <v>677</v>
      </c>
      <c r="D554" t="s">
        <v>8</v>
      </c>
      <c r="E554" s="17">
        <v>44800</v>
      </c>
      <c r="F554" t="s">
        <v>50</v>
      </c>
      <c r="G554" t="s">
        <v>51</v>
      </c>
      <c r="H554" t="s">
        <v>1431</v>
      </c>
      <c r="I554" t="s">
        <v>105</v>
      </c>
      <c r="J554">
        <v>8</v>
      </c>
    </row>
    <row r="555" spans="1:10" x14ac:dyDescent="0.35">
      <c r="A555">
        <v>554</v>
      </c>
      <c r="B555" t="s">
        <v>682</v>
      </c>
      <c r="C555" t="s">
        <v>678</v>
      </c>
      <c r="D555" t="s">
        <v>9</v>
      </c>
      <c r="E555" s="17">
        <v>44780</v>
      </c>
      <c r="F555" t="s">
        <v>47</v>
      </c>
      <c r="G555" t="s">
        <v>49</v>
      </c>
      <c r="H555" t="s">
        <v>1432</v>
      </c>
      <c r="I555" t="s">
        <v>103</v>
      </c>
      <c r="J555">
        <v>6</v>
      </c>
    </row>
    <row r="556" spans="1:10" x14ac:dyDescent="0.35">
      <c r="A556">
        <v>555</v>
      </c>
      <c r="B556" t="s">
        <v>683</v>
      </c>
      <c r="C556" t="s">
        <v>679</v>
      </c>
      <c r="D556" t="s">
        <v>10</v>
      </c>
      <c r="E556" s="17">
        <v>44807</v>
      </c>
      <c r="F556" t="s">
        <v>48</v>
      </c>
      <c r="G556" t="s">
        <v>49</v>
      </c>
      <c r="H556" t="s">
        <v>1433</v>
      </c>
      <c r="I556" t="s">
        <v>104</v>
      </c>
      <c r="J556">
        <v>2</v>
      </c>
    </row>
    <row r="557" spans="1:10" x14ac:dyDescent="0.35">
      <c r="A557">
        <v>556</v>
      </c>
      <c r="B557" t="s">
        <v>684</v>
      </c>
      <c r="C557" t="s">
        <v>680</v>
      </c>
      <c r="D557" t="s">
        <v>11</v>
      </c>
      <c r="E557" s="17">
        <v>44798</v>
      </c>
      <c r="F557" t="s">
        <v>48</v>
      </c>
      <c r="G557" t="s">
        <v>49</v>
      </c>
      <c r="H557" t="s">
        <v>1434</v>
      </c>
      <c r="I557" t="s">
        <v>105</v>
      </c>
      <c r="J557">
        <v>4</v>
      </c>
    </row>
    <row r="558" spans="1:10" x14ac:dyDescent="0.35">
      <c r="A558">
        <v>557</v>
      </c>
      <c r="B558" t="s">
        <v>685</v>
      </c>
      <c r="C558" t="s">
        <v>681</v>
      </c>
      <c r="D558" t="s">
        <v>12</v>
      </c>
      <c r="E558" s="17">
        <v>44810</v>
      </c>
      <c r="F558" t="s">
        <v>47</v>
      </c>
      <c r="G558" t="s">
        <v>49</v>
      </c>
      <c r="H558" t="s">
        <v>1435</v>
      </c>
      <c r="I558" t="s">
        <v>103</v>
      </c>
      <c r="J558">
        <v>1</v>
      </c>
    </row>
    <row r="559" spans="1:10" x14ac:dyDescent="0.35">
      <c r="A559">
        <v>558</v>
      </c>
      <c r="B559" t="s">
        <v>686</v>
      </c>
      <c r="C559" t="s">
        <v>682</v>
      </c>
      <c r="D559" t="s">
        <v>12</v>
      </c>
      <c r="E559" s="17">
        <v>44764</v>
      </c>
      <c r="F559" t="s">
        <v>48</v>
      </c>
      <c r="G559" t="s">
        <v>49</v>
      </c>
      <c r="H559" t="s">
        <v>1436</v>
      </c>
      <c r="I559" t="s">
        <v>104</v>
      </c>
      <c r="J559">
        <v>9</v>
      </c>
    </row>
    <row r="560" spans="1:10" x14ac:dyDescent="0.35">
      <c r="A560">
        <v>559</v>
      </c>
      <c r="B560" t="s">
        <v>687</v>
      </c>
      <c r="C560" t="s">
        <v>683</v>
      </c>
      <c r="D560" t="s">
        <v>13</v>
      </c>
      <c r="E560" s="17">
        <v>44766</v>
      </c>
      <c r="F560" t="s">
        <v>47</v>
      </c>
      <c r="G560" t="s">
        <v>51</v>
      </c>
      <c r="H560" t="s">
        <v>1437</v>
      </c>
      <c r="I560" t="s">
        <v>105</v>
      </c>
      <c r="J560">
        <v>6</v>
      </c>
    </row>
    <row r="561" spans="1:10" x14ac:dyDescent="0.35">
      <c r="A561">
        <v>560</v>
      </c>
      <c r="B561" t="s">
        <v>688</v>
      </c>
      <c r="C561" t="s">
        <v>684</v>
      </c>
      <c r="D561" t="s">
        <v>14</v>
      </c>
      <c r="E561" s="17">
        <v>44794</v>
      </c>
      <c r="F561" t="s">
        <v>48</v>
      </c>
      <c r="G561" t="s">
        <v>49</v>
      </c>
      <c r="H561" t="s">
        <v>1438</v>
      </c>
      <c r="I561" t="s">
        <v>103</v>
      </c>
      <c r="J561">
        <v>9</v>
      </c>
    </row>
    <row r="562" spans="1:10" x14ac:dyDescent="0.35">
      <c r="A562">
        <v>561</v>
      </c>
      <c r="B562" t="s">
        <v>689</v>
      </c>
      <c r="C562" t="s">
        <v>685</v>
      </c>
      <c r="D562" t="s">
        <v>15</v>
      </c>
      <c r="E562" s="17">
        <v>44800</v>
      </c>
      <c r="F562" t="s">
        <v>48</v>
      </c>
      <c r="G562" t="s">
        <v>49</v>
      </c>
      <c r="H562" t="s">
        <v>1439</v>
      </c>
      <c r="I562" t="s">
        <v>104</v>
      </c>
      <c r="J562">
        <v>9</v>
      </c>
    </row>
    <row r="563" spans="1:10" x14ac:dyDescent="0.35">
      <c r="A563">
        <v>562</v>
      </c>
      <c r="B563" t="s">
        <v>690</v>
      </c>
      <c r="C563" t="s">
        <v>686</v>
      </c>
      <c r="D563" t="s">
        <v>16</v>
      </c>
      <c r="E563" s="17">
        <v>44792</v>
      </c>
      <c r="F563" t="s">
        <v>47</v>
      </c>
      <c r="G563" t="s">
        <v>49</v>
      </c>
      <c r="H563" t="s">
        <v>1440</v>
      </c>
      <c r="I563" t="s">
        <v>105</v>
      </c>
      <c r="J563">
        <v>3</v>
      </c>
    </row>
    <row r="564" spans="1:10" x14ac:dyDescent="0.35">
      <c r="A564">
        <v>563</v>
      </c>
      <c r="B564" t="s">
        <v>691</v>
      </c>
      <c r="C564" t="s">
        <v>687</v>
      </c>
      <c r="D564" t="s">
        <v>17</v>
      </c>
      <c r="E564" s="17">
        <v>44809</v>
      </c>
      <c r="F564" t="s">
        <v>48</v>
      </c>
      <c r="G564" t="s">
        <v>49</v>
      </c>
      <c r="H564" t="s">
        <v>1441</v>
      </c>
      <c r="I564" t="s">
        <v>103</v>
      </c>
      <c r="J564">
        <v>2</v>
      </c>
    </row>
    <row r="565" spans="1:10" x14ac:dyDescent="0.35">
      <c r="A565">
        <v>564</v>
      </c>
      <c r="B565" t="s">
        <v>692</v>
      </c>
      <c r="C565" t="s">
        <v>688</v>
      </c>
      <c r="D565" t="s">
        <v>18</v>
      </c>
      <c r="E565" s="17">
        <v>44789</v>
      </c>
      <c r="F565" t="s">
        <v>48</v>
      </c>
      <c r="G565" t="s">
        <v>49</v>
      </c>
      <c r="H565" t="s">
        <v>1442</v>
      </c>
      <c r="I565" t="s">
        <v>104</v>
      </c>
      <c r="J565">
        <v>3</v>
      </c>
    </row>
    <row r="566" spans="1:10" x14ac:dyDescent="0.35">
      <c r="A566">
        <v>565</v>
      </c>
      <c r="B566" t="s">
        <v>693</v>
      </c>
      <c r="C566" t="s">
        <v>689</v>
      </c>
      <c r="D566" t="s">
        <v>19</v>
      </c>
      <c r="E566" s="17">
        <v>44757</v>
      </c>
      <c r="F566" t="s">
        <v>47</v>
      </c>
      <c r="G566" t="s">
        <v>51</v>
      </c>
      <c r="H566" t="s">
        <v>1443</v>
      </c>
      <c r="I566" t="s">
        <v>105</v>
      </c>
      <c r="J566">
        <v>10</v>
      </c>
    </row>
    <row r="567" spans="1:10" x14ac:dyDescent="0.35">
      <c r="A567">
        <v>566</v>
      </c>
      <c r="B567" t="s">
        <v>694</v>
      </c>
      <c r="C567" t="s">
        <v>690</v>
      </c>
      <c r="D567" t="s">
        <v>6</v>
      </c>
      <c r="E567" s="17">
        <v>44790</v>
      </c>
      <c r="F567" t="s">
        <v>48</v>
      </c>
      <c r="G567" t="s">
        <v>49</v>
      </c>
      <c r="H567" t="s">
        <v>1444</v>
      </c>
      <c r="I567" t="s">
        <v>103</v>
      </c>
      <c r="J567">
        <v>3</v>
      </c>
    </row>
    <row r="568" spans="1:10" x14ac:dyDescent="0.35">
      <c r="A568">
        <v>567</v>
      </c>
      <c r="B568" t="s">
        <v>695</v>
      </c>
      <c r="C568" t="s">
        <v>691</v>
      </c>
      <c r="D568" t="s">
        <v>7</v>
      </c>
      <c r="E568" s="17">
        <v>44808</v>
      </c>
      <c r="F568" t="s">
        <v>47</v>
      </c>
      <c r="G568" t="s">
        <v>49</v>
      </c>
      <c r="H568" t="s">
        <v>1445</v>
      </c>
      <c r="I568" t="s">
        <v>104</v>
      </c>
      <c r="J568">
        <v>1</v>
      </c>
    </row>
    <row r="569" spans="1:10" x14ac:dyDescent="0.35">
      <c r="A569">
        <v>568</v>
      </c>
      <c r="B569" t="s">
        <v>696</v>
      </c>
      <c r="C569" t="s">
        <v>692</v>
      </c>
      <c r="D569" t="s">
        <v>8</v>
      </c>
      <c r="E569" s="17">
        <v>44801</v>
      </c>
      <c r="F569" t="s">
        <v>48</v>
      </c>
      <c r="G569" t="s">
        <v>49</v>
      </c>
      <c r="H569" t="s">
        <v>1446</v>
      </c>
      <c r="I569" t="s">
        <v>105</v>
      </c>
      <c r="J569">
        <v>5</v>
      </c>
    </row>
    <row r="570" spans="1:10" x14ac:dyDescent="0.35">
      <c r="A570">
        <v>569</v>
      </c>
      <c r="B570" t="s">
        <v>697</v>
      </c>
      <c r="C570" t="s">
        <v>693</v>
      </c>
      <c r="D570" t="s">
        <v>9</v>
      </c>
      <c r="E570" s="17">
        <v>44769</v>
      </c>
      <c r="F570" t="s">
        <v>47</v>
      </c>
      <c r="G570" t="s">
        <v>49</v>
      </c>
      <c r="H570" t="s">
        <v>1447</v>
      </c>
      <c r="I570" t="s">
        <v>103</v>
      </c>
      <c r="J570">
        <v>1</v>
      </c>
    </row>
    <row r="571" spans="1:10" x14ac:dyDescent="0.35">
      <c r="A571">
        <v>570</v>
      </c>
      <c r="B571" t="s">
        <v>698</v>
      </c>
      <c r="C571" t="s">
        <v>694</v>
      </c>
      <c r="D571" t="s">
        <v>10</v>
      </c>
      <c r="E571" s="17">
        <v>44757</v>
      </c>
      <c r="F571" t="s">
        <v>48</v>
      </c>
      <c r="G571" t="s">
        <v>49</v>
      </c>
      <c r="H571" t="s">
        <v>1448</v>
      </c>
      <c r="I571" t="s">
        <v>104</v>
      </c>
      <c r="J571">
        <v>5</v>
      </c>
    </row>
    <row r="572" spans="1:10" x14ac:dyDescent="0.35">
      <c r="A572">
        <v>571</v>
      </c>
      <c r="B572" t="s">
        <v>699</v>
      </c>
      <c r="C572" t="s">
        <v>695</v>
      </c>
      <c r="D572" t="s">
        <v>11</v>
      </c>
      <c r="E572" s="17">
        <v>44759</v>
      </c>
      <c r="F572" t="s">
        <v>50</v>
      </c>
      <c r="G572" t="s">
        <v>51</v>
      </c>
      <c r="H572" t="s">
        <v>1449</v>
      </c>
      <c r="I572" t="s">
        <v>105</v>
      </c>
      <c r="J572">
        <v>5</v>
      </c>
    </row>
    <row r="573" spans="1:10" x14ac:dyDescent="0.35">
      <c r="A573">
        <v>572</v>
      </c>
      <c r="B573" t="s">
        <v>700</v>
      </c>
      <c r="C573" t="s">
        <v>696</v>
      </c>
      <c r="D573" t="s">
        <v>12</v>
      </c>
      <c r="E573" s="17">
        <v>44805</v>
      </c>
      <c r="F573" t="s">
        <v>47</v>
      </c>
      <c r="G573" t="s">
        <v>49</v>
      </c>
      <c r="H573" t="s">
        <v>1450</v>
      </c>
      <c r="I573" t="s">
        <v>103</v>
      </c>
      <c r="J573">
        <v>3</v>
      </c>
    </row>
    <row r="574" spans="1:10" x14ac:dyDescent="0.35">
      <c r="A574">
        <v>573</v>
      </c>
      <c r="B574" t="s">
        <v>701</v>
      </c>
      <c r="C574" t="s">
        <v>697</v>
      </c>
      <c r="D574" t="s">
        <v>12</v>
      </c>
      <c r="E574" s="17">
        <v>44760</v>
      </c>
      <c r="F574" t="s">
        <v>48</v>
      </c>
      <c r="G574" t="s">
        <v>49</v>
      </c>
      <c r="H574" t="s">
        <v>1451</v>
      </c>
      <c r="I574" t="s">
        <v>104</v>
      </c>
      <c r="J574">
        <v>3</v>
      </c>
    </row>
    <row r="575" spans="1:10" x14ac:dyDescent="0.35">
      <c r="A575">
        <v>574</v>
      </c>
      <c r="B575" t="s">
        <v>702</v>
      </c>
      <c r="C575" t="s">
        <v>698</v>
      </c>
      <c r="D575" t="s">
        <v>13</v>
      </c>
      <c r="E575" s="17">
        <v>44791</v>
      </c>
      <c r="F575" t="s">
        <v>48</v>
      </c>
      <c r="G575" t="s">
        <v>49</v>
      </c>
      <c r="H575" t="s">
        <v>1452</v>
      </c>
      <c r="I575" t="s">
        <v>105</v>
      </c>
      <c r="J575">
        <v>7</v>
      </c>
    </row>
    <row r="576" spans="1:10" x14ac:dyDescent="0.35">
      <c r="A576">
        <v>575</v>
      </c>
      <c r="B576" t="s">
        <v>703</v>
      </c>
      <c r="C576" t="s">
        <v>699</v>
      </c>
      <c r="D576" t="s">
        <v>11</v>
      </c>
      <c r="E576" s="17">
        <v>44768</v>
      </c>
      <c r="F576" t="s">
        <v>47</v>
      </c>
      <c r="G576" t="s">
        <v>49</v>
      </c>
      <c r="H576" t="s">
        <v>1453</v>
      </c>
      <c r="I576" t="s">
        <v>103</v>
      </c>
      <c r="J576">
        <v>4</v>
      </c>
    </row>
    <row r="577" spans="1:10" x14ac:dyDescent="0.35">
      <c r="A577">
        <v>576</v>
      </c>
      <c r="B577" t="s">
        <v>704</v>
      </c>
      <c r="C577" t="s">
        <v>700</v>
      </c>
      <c r="D577" t="s">
        <v>15</v>
      </c>
      <c r="E577" s="17">
        <v>44759</v>
      </c>
      <c r="F577" t="s">
        <v>48</v>
      </c>
      <c r="G577" t="s">
        <v>49</v>
      </c>
      <c r="H577" t="s">
        <v>1454</v>
      </c>
      <c r="I577" t="s">
        <v>104</v>
      </c>
      <c r="J577">
        <v>3</v>
      </c>
    </row>
    <row r="578" spans="1:10" x14ac:dyDescent="0.35">
      <c r="A578">
        <v>577</v>
      </c>
      <c r="B578" t="s">
        <v>705</v>
      </c>
      <c r="C578" t="s">
        <v>701</v>
      </c>
      <c r="D578" t="s">
        <v>16</v>
      </c>
      <c r="E578" s="17">
        <v>44781</v>
      </c>
      <c r="F578" t="s">
        <v>47</v>
      </c>
      <c r="G578" t="s">
        <v>51</v>
      </c>
      <c r="H578" t="s">
        <v>1455</v>
      </c>
      <c r="I578" t="s">
        <v>105</v>
      </c>
      <c r="J578">
        <v>8</v>
      </c>
    </row>
    <row r="579" spans="1:10" x14ac:dyDescent="0.35">
      <c r="A579">
        <v>578</v>
      </c>
      <c r="B579" t="s">
        <v>706</v>
      </c>
      <c r="C579" t="s">
        <v>702</v>
      </c>
      <c r="D579" t="s">
        <v>17</v>
      </c>
      <c r="E579" s="17">
        <v>44785</v>
      </c>
      <c r="F579" t="s">
        <v>48</v>
      </c>
      <c r="G579" t="s">
        <v>49</v>
      </c>
      <c r="H579" t="s">
        <v>1456</v>
      </c>
      <c r="I579" t="s">
        <v>103</v>
      </c>
      <c r="J579">
        <v>2</v>
      </c>
    </row>
    <row r="580" spans="1:10" x14ac:dyDescent="0.35">
      <c r="A580">
        <v>579</v>
      </c>
      <c r="B580" t="s">
        <v>707</v>
      </c>
      <c r="C580" t="s">
        <v>703</v>
      </c>
      <c r="D580" t="s">
        <v>18</v>
      </c>
      <c r="E580" s="17">
        <v>44775</v>
      </c>
      <c r="F580" t="s">
        <v>48</v>
      </c>
      <c r="G580" t="s">
        <v>49</v>
      </c>
      <c r="H580" t="s">
        <v>1457</v>
      </c>
      <c r="I580" t="s">
        <v>104</v>
      </c>
      <c r="J580">
        <v>9</v>
      </c>
    </row>
    <row r="581" spans="1:10" x14ac:dyDescent="0.35">
      <c r="A581">
        <v>580</v>
      </c>
      <c r="B581" t="s">
        <v>708</v>
      </c>
      <c r="C581" t="s">
        <v>704</v>
      </c>
      <c r="D581" t="s">
        <v>11</v>
      </c>
      <c r="E581" s="17">
        <v>44773</v>
      </c>
      <c r="F581" t="s">
        <v>47</v>
      </c>
      <c r="G581" t="s">
        <v>49</v>
      </c>
      <c r="H581" t="s">
        <v>1458</v>
      </c>
      <c r="I581" t="s">
        <v>105</v>
      </c>
      <c r="J581">
        <v>6</v>
      </c>
    </row>
    <row r="582" spans="1:10" x14ac:dyDescent="0.35">
      <c r="A582">
        <v>581</v>
      </c>
      <c r="B582" t="s">
        <v>709</v>
      </c>
      <c r="C582" t="s">
        <v>705</v>
      </c>
      <c r="D582" t="s">
        <v>20</v>
      </c>
      <c r="E582" s="17">
        <v>44796</v>
      </c>
      <c r="F582" t="s">
        <v>48</v>
      </c>
      <c r="G582" t="s">
        <v>49</v>
      </c>
      <c r="H582" t="s">
        <v>1459</v>
      </c>
      <c r="I582" t="s">
        <v>103</v>
      </c>
      <c r="J582">
        <v>7</v>
      </c>
    </row>
    <row r="583" spans="1:10" x14ac:dyDescent="0.35">
      <c r="A583">
        <v>582</v>
      </c>
      <c r="B583" t="s">
        <v>710</v>
      </c>
      <c r="C583" t="s">
        <v>706</v>
      </c>
      <c r="D583" t="s">
        <v>16</v>
      </c>
      <c r="E583" s="17">
        <v>44801</v>
      </c>
      <c r="F583" t="s">
        <v>48</v>
      </c>
      <c r="G583" t="s">
        <v>49</v>
      </c>
      <c r="H583" t="s">
        <v>1460</v>
      </c>
      <c r="I583" t="s">
        <v>104</v>
      </c>
      <c r="J583">
        <v>9</v>
      </c>
    </row>
    <row r="584" spans="1:10" x14ac:dyDescent="0.35">
      <c r="A584">
        <v>583</v>
      </c>
      <c r="B584" t="s">
        <v>711</v>
      </c>
      <c r="C584" t="s">
        <v>707</v>
      </c>
      <c r="D584" t="s">
        <v>10</v>
      </c>
      <c r="E584" s="17">
        <v>44779</v>
      </c>
      <c r="F584" t="s">
        <v>47</v>
      </c>
      <c r="G584" t="s">
        <v>51</v>
      </c>
      <c r="H584" t="s">
        <v>1461</v>
      </c>
      <c r="I584" t="s">
        <v>105</v>
      </c>
      <c r="J584">
        <v>2</v>
      </c>
    </row>
    <row r="585" spans="1:10" x14ac:dyDescent="0.35">
      <c r="A585">
        <v>584</v>
      </c>
      <c r="B585" t="s">
        <v>712</v>
      </c>
      <c r="C585" t="s">
        <v>708</v>
      </c>
      <c r="D585" t="s">
        <v>15</v>
      </c>
      <c r="E585" s="17">
        <v>44772</v>
      </c>
      <c r="F585" t="s">
        <v>48</v>
      </c>
      <c r="G585" t="s">
        <v>49</v>
      </c>
      <c r="H585" t="s">
        <v>1462</v>
      </c>
      <c r="I585" t="s">
        <v>103</v>
      </c>
      <c r="J585">
        <v>9</v>
      </c>
    </row>
    <row r="586" spans="1:10" x14ac:dyDescent="0.35">
      <c r="A586">
        <v>585</v>
      </c>
      <c r="B586" t="s">
        <v>713</v>
      </c>
      <c r="C586" t="s">
        <v>709</v>
      </c>
      <c r="D586" t="s">
        <v>22</v>
      </c>
      <c r="E586" s="17">
        <v>44757</v>
      </c>
      <c r="F586" t="s">
        <v>47</v>
      </c>
      <c r="G586" t="s">
        <v>49</v>
      </c>
      <c r="H586" t="s">
        <v>1463</v>
      </c>
      <c r="I586" t="s">
        <v>104</v>
      </c>
      <c r="J586">
        <v>10</v>
      </c>
    </row>
    <row r="587" spans="1:10" x14ac:dyDescent="0.35">
      <c r="A587">
        <v>586</v>
      </c>
      <c r="B587" t="s">
        <v>714</v>
      </c>
      <c r="C587" t="s">
        <v>710</v>
      </c>
      <c r="D587" t="s">
        <v>23</v>
      </c>
      <c r="E587" s="17">
        <v>44808</v>
      </c>
      <c r="F587" t="s">
        <v>48</v>
      </c>
      <c r="G587" t="s">
        <v>49</v>
      </c>
      <c r="H587" t="s">
        <v>1464</v>
      </c>
      <c r="I587" t="s">
        <v>105</v>
      </c>
      <c r="J587">
        <v>1</v>
      </c>
    </row>
    <row r="588" spans="1:10" x14ac:dyDescent="0.35">
      <c r="A588">
        <v>587</v>
      </c>
      <c r="B588" t="s">
        <v>715</v>
      </c>
      <c r="C588" t="s">
        <v>711</v>
      </c>
      <c r="D588" t="s">
        <v>24</v>
      </c>
      <c r="E588" s="17">
        <v>44782</v>
      </c>
      <c r="F588" t="s">
        <v>47</v>
      </c>
      <c r="G588" t="s">
        <v>49</v>
      </c>
      <c r="H588" t="s">
        <v>1465</v>
      </c>
      <c r="I588" t="s">
        <v>103</v>
      </c>
      <c r="J588">
        <v>1</v>
      </c>
    </row>
    <row r="589" spans="1:10" x14ac:dyDescent="0.35">
      <c r="A589">
        <v>588</v>
      </c>
      <c r="B589" t="s">
        <v>716</v>
      </c>
      <c r="C589" t="s">
        <v>712</v>
      </c>
      <c r="D589" t="s">
        <v>25</v>
      </c>
      <c r="E589" s="17">
        <v>44787</v>
      </c>
      <c r="F589" t="s">
        <v>48</v>
      </c>
      <c r="G589" t="s">
        <v>49</v>
      </c>
      <c r="H589" t="s">
        <v>1466</v>
      </c>
      <c r="I589" t="s">
        <v>104</v>
      </c>
      <c r="J589">
        <v>10</v>
      </c>
    </row>
    <row r="590" spans="1:10" x14ac:dyDescent="0.35">
      <c r="A590">
        <v>589</v>
      </c>
      <c r="B590" t="s">
        <v>717</v>
      </c>
      <c r="C590" t="s">
        <v>713</v>
      </c>
      <c r="D590" t="s">
        <v>26</v>
      </c>
      <c r="E590" s="17">
        <v>44787</v>
      </c>
      <c r="F590" t="s">
        <v>50</v>
      </c>
      <c r="G590" t="s">
        <v>51</v>
      </c>
      <c r="H590" t="s">
        <v>1467</v>
      </c>
      <c r="I590" t="s">
        <v>105</v>
      </c>
      <c r="J590">
        <v>4</v>
      </c>
    </row>
    <row r="591" spans="1:10" x14ac:dyDescent="0.35">
      <c r="A591">
        <v>590</v>
      </c>
      <c r="B591" t="s">
        <v>718</v>
      </c>
      <c r="C591" t="s">
        <v>714</v>
      </c>
      <c r="D591" t="s">
        <v>27</v>
      </c>
      <c r="E591" s="17">
        <v>44757</v>
      </c>
      <c r="F591" t="s">
        <v>47</v>
      </c>
      <c r="G591" t="s">
        <v>49</v>
      </c>
      <c r="H591" t="s">
        <v>1468</v>
      </c>
      <c r="I591" t="s">
        <v>103</v>
      </c>
      <c r="J591">
        <v>7</v>
      </c>
    </row>
    <row r="592" spans="1:10" x14ac:dyDescent="0.35">
      <c r="A592">
        <v>591</v>
      </c>
      <c r="B592" t="s">
        <v>719</v>
      </c>
      <c r="C592" t="s">
        <v>715</v>
      </c>
      <c r="D592" t="s">
        <v>28</v>
      </c>
      <c r="E592" s="17">
        <v>44761</v>
      </c>
      <c r="F592" t="s">
        <v>48</v>
      </c>
      <c r="G592" t="s">
        <v>49</v>
      </c>
      <c r="H592" t="s">
        <v>1469</v>
      </c>
      <c r="I592" t="s">
        <v>104</v>
      </c>
      <c r="J592">
        <v>3</v>
      </c>
    </row>
    <row r="593" spans="1:10" x14ac:dyDescent="0.35">
      <c r="A593">
        <v>592</v>
      </c>
      <c r="B593" t="s">
        <v>720</v>
      </c>
      <c r="C593" t="s">
        <v>716</v>
      </c>
      <c r="D593" t="s">
        <v>29</v>
      </c>
      <c r="E593" s="17">
        <v>44788</v>
      </c>
      <c r="F593" t="s">
        <v>48</v>
      </c>
      <c r="G593" t="s">
        <v>49</v>
      </c>
      <c r="H593" t="s">
        <v>1470</v>
      </c>
      <c r="I593" t="s">
        <v>105</v>
      </c>
      <c r="J593">
        <v>6</v>
      </c>
    </row>
    <row r="594" spans="1:10" x14ac:dyDescent="0.35">
      <c r="A594">
        <v>593</v>
      </c>
      <c r="B594" t="s">
        <v>721</v>
      </c>
      <c r="C594" t="s">
        <v>717</v>
      </c>
      <c r="D594" t="s">
        <v>30</v>
      </c>
      <c r="E594" s="17">
        <v>44788</v>
      </c>
      <c r="F594" t="s">
        <v>47</v>
      </c>
      <c r="G594" t="s">
        <v>49</v>
      </c>
      <c r="H594" t="s">
        <v>1471</v>
      </c>
      <c r="I594" t="s">
        <v>103</v>
      </c>
      <c r="J594">
        <v>6</v>
      </c>
    </row>
    <row r="595" spans="1:10" x14ac:dyDescent="0.35">
      <c r="A595">
        <v>594</v>
      </c>
      <c r="B595" t="s">
        <v>722</v>
      </c>
      <c r="C595" t="s">
        <v>718</v>
      </c>
      <c r="D595" t="s">
        <v>31</v>
      </c>
      <c r="E595" s="17">
        <v>44758</v>
      </c>
      <c r="F595" t="s">
        <v>48</v>
      </c>
      <c r="G595" t="s">
        <v>49</v>
      </c>
      <c r="H595" t="s">
        <v>1472</v>
      </c>
      <c r="I595" t="s">
        <v>104</v>
      </c>
      <c r="J595">
        <v>5</v>
      </c>
    </row>
    <row r="596" spans="1:10" x14ac:dyDescent="0.35">
      <c r="A596">
        <v>595</v>
      </c>
      <c r="B596" t="s">
        <v>723</v>
      </c>
      <c r="C596" t="s">
        <v>719</v>
      </c>
      <c r="D596" t="s">
        <v>32</v>
      </c>
      <c r="E596" s="17">
        <v>44795</v>
      </c>
      <c r="F596" t="s">
        <v>47</v>
      </c>
      <c r="G596" t="s">
        <v>51</v>
      </c>
      <c r="H596" t="s">
        <v>1473</v>
      </c>
      <c r="I596" t="s">
        <v>105</v>
      </c>
      <c r="J596">
        <v>1</v>
      </c>
    </row>
    <row r="597" spans="1:10" x14ac:dyDescent="0.35">
      <c r="A597">
        <v>596</v>
      </c>
      <c r="B597" t="s">
        <v>724</v>
      </c>
      <c r="C597" t="s">
        <v>720</v>
      </c>
      <c r="D597" t="s">
        <v>33</v>
      </c>
      <c r="E597" s="17">
        <v>44791</v>
      </c>
      <c r="F597" t="s">
        <v>48</v>
      </c>
      <c r="G597" t="s">
        <v>49</v>
      </c>
      <c r="H597" t="s">
        <v>1474</v>
      </c>
      <c r="I597" t="s">
        <v>103</v>
      </c>
      <c r="J597">
        <v>9</v>
      </c>
    </row>
    <row r="598" spans="1:10" x14ac:dyDescent="0.35">
      <c r="A598">
        <v>597</v>
      </c>
      <c r="B598" t="s">
        <v>725</v>
      </c>
      <c r="C598" t="s">
        <v>721</v>
      </c>
      <c r="D598" t="s">
        <v>34</v>
      </c>
      <c r="E598" s="17">
        <v>44791</v>
      </c>
      <c r="F598" t="s">
        <v>48</v>
      </c>
      <c r="G598" t="s">
        <v>49</v>
      </c>
      <c r="H598" t="s">
        <v>1475</v>
      </c>
      <c r="I598" t="s">
        <v>104</v>
      </c>
      <c r="J598">
        <v>3</v>
      </c>
    </row>
    <row r="599" spans="1:10" x14ac:dyDescent="0.35">
      <c r="A599">
        <v>598</v>
      </c>
      <c r="B599" t="s">
        <v>726</v>
      </c>
      <c r="C599" t="s">
        <v>722</v>
      </c>
      <c r="D599" t="s">
        <v>18</v>
      </c>
      <c r="E599" s="17">
        <v>44794</v>
      </c>
      <c r="F599" t="s">
        <v>47</v>
      </c>
      <c r="G599" t="s">
        <v>49</v>
      </c>
      <c r="H599" t="s">
        <v>1476</v>
      </c>
      <c r="I599" t="s">
        <v>105</v>
      </c>
      <c r="J599">
        <v>4</v>
      </c>
    </row>
    <row r="600" spans="1:10" x14ac:dyDescent="0.35">
      <c r="A600">
        <v>599</v>
      </c>
      <c r="B600" t="s">
        <v>727</v>
      </c>
      <c r="C600" t="s">
        <v>723</v>
      </c>
      <c r="D600" t="s">
        <v>25</v>
      </c>
      <c r="E600" s="17">
        <v>44756</v>
      </c>
      <c r="F600" t="s">
        <v>48</v>
      </c>
      <c r="G600" t="s">
        <v>49</v>
      </c>
      <c r="H600" t="s">
        <v>1477</v>
      </c>
      <c r="I600" t="s">
        <v>103</v>
      </c>
      <c r="J600">
        <v>8</v>
      </c>
    </row>
    <row r="601" spans="1:10" x14ac:dyDescent="0.35">
      <c r="A601">
        <v>600</v>
      </c>
      <c r="B601" t="s">
        <v>728</v>
      </c>
      <c r="C601" t="s">
        <v>724</v>
      </c>
      <c r="D601" t="s">
        <v>30</v>
      </c>
      <c r="E601" s="17">
        <v>44789</v>
      </c>
      <c r="F601" t="s">
        <v>48</v>
      </c>
      <c r="G601" t="s">
        <v>49</v>
      </c>
      <c r="H601" t="s">
        <v>1478</v>
      </c>
      <c r="I601" t="s">
        <v>103</v>
      </c>
      <c r="J601">
        <v>6</v>
      </c>
    </row>
    <row r="602" spans="1:10" x14ac:dyDescent="0.35">
      <c r="A602">
        <v>601</v>
      </c>
      <c r="B602" t="s">
        <v>729</v>
      </c>
      <c r="C602" t="s">
        <v>725</v>
      </c>
      <c r="D602" t="s">
        <v>10</v>
      </c>
      <c r="E602" s="17">
        <v>44810</v>
      </c>
      <c r="F602" t="s">
        <v>47</v>
      </c>
      <c r="G602" t="s">
        <v>49</v>
      </c>
      <c r="H602" t="s">
        <v>1479</v>
      </c>
      <c r="I602" t="s">
        <v>103</v>
      </c>
      <c r="J602">
        <v>10</v>
      </c>
    </row>
    <row r="603" spans="1:10" x14ac:dyDescent="0.35">
      <c r="A603">
        <v>602</v>
      </c>
      <c r="B603" t="s">
        <v>730</v>
      </c>
      <c r="C603" t="s">
        <v>726</v>
      </c>
      <c r="D603" t="s">
        <v>20</v>
      </c>
      <c r="E603" s="17">
        <v>44798</v>
      </c>
      <c r="F603" t="s">
        <v>48</v>
      </c>
      <c r="G603" t="s">
        <v>49</v>
      </c>
      <c r="H603" t="s">
        <v>1480</v>
      </c>
      <c r="I603" t="s">
        <v>104</v>
      </c>
      <c r="J603">
        <v>9</v>
      </c>
    </row>
    <row r="604" spans="1:10" x14ac:dyDescent="0.35">
      <c r="A604">
        <v>603</v>
      </c>
      <c r="B604" t="s">
        <v>731</v>
      </c>
      <c r="C604" t="s">
        <v>727</v>
      </c>
      <c r="D604" t="s">
        <v>32</v>
      </c>
      <c r="E604" s="17">
        <v>44791</v>
      </c>
      <c r="F604" t="s">
        <v>47</v>
      </c>
      <c r="G604" t="s">
        <v>49</v>
      </c>
      <c r="H604" t="s">
        <v>1481</v>
      </c>
      <c r="I604" t="s">
        <v>105</v>
      </c>
      <c r="J604">
        <v>7</v>
      </c>
    </row>
    <row r="605" spans="1:10" x14ac:dyDescent="0.35">
      <c r="A605">
        <v>604</v>
      </c>
      <c r="B605" t="s">
        <v>732</v>
      </c>
      <c r="C605" t="s">
        <v>728</v>
      </c>
      <c r="D605" t="s">
        <v>33</v>
      </c>
      <c r="E605" s="17">
        <v>44796</v>
      </c>
      <c r="F605" t="s">
        <v>48</v>
      </c>
      <c r="G605" t="s">
        <v>49</v>
      </c>
      <c r="H605" t="s">
        <v>1482</v>
      </c>
      <c r="I605" t="s">
        <v>103</v>
      </c>
      <c r="J605">
        <v>7</v>
      </c>
    </row>
    <row r="606" spans="1:10" x14ac:dyDescent="0.35">
      <c r="A606">
        <v>605</v>
      </c>
      <c r="B606" t="s">
        <v>733</v>
      </c>
      <c r="C606" t="s">
        <v>729</v>
      </c>
      <c r="D606" t="s">
        <v>35</v>
      </c>
      <c r="E606" s="17">
        <v>44810</v>
      </c>
      <c r="F606" t="s">
        <v>47</v>
      </c>
      <c r="G606" t="s">
        <v>49</v>
      </c>
      <c r="H606" t="s">
        <v>1483</v>
      </c>
      <c r="I606" t="s">
        <v>104</v>
      </c>
      <c r="J606">
        <v>7</v>
      </c>
    </row>
    <row r="607" spans="1:10" x14ac:dyDescent="0.35">
      <c r="A607">
        <v>606</v>
      </c>
      <c r="B607" t="s">
        <v>734</v>
      </c>
      <c r="C607" t="s">
        <v>730</v>
      </c>
      <c r="D607" t="s">
        <v>36</v>
      </c>
      <c r="E607" s="17">
        <v>44791</v>
      </c>
      <c r="F607" t="s">
        <v>48</v>
      </c>
      <c r="G607" t="s">
        <v>49</v>
      </c>
      <c r="H607" t="s">
        <v>1484</v>
      </c>
      <c r="I607" t="s">
        <v>105</v>
      </c>
      <c r="J607">
        <v>7</v>
      </c>
    </row>
    <row r="608" spans="1:10" x14ac:dyDescent="0.35">
      <c r="A608">
        <v>607</v>
      </c>
      <c r="B608" t="s">
        <v>735</v>
      </c>
      <c r="C608" t="s">
        <v>731</v>
      </c>
      <c r="D608" t="s">
        <v>37</v>
      </c>
      <c r="E608" s="17">
        <v>44797</v>
      </c>
      <c r="F608" t="s">
        <v>50</v>
      </c>
      <c r="G608" t="s">
        <v>49</v>
      </c>
      <c r="H608" t="s">
        <v>1485</v>
      </c>
      <c r="I608" t="s">
        <v>103</v>
      </c>
      <c r="J608">
        <v>8</v>
      </c>
    </row>
    <row r="609" spans="1:10" x14ac:dyDescent="0.35">
      <c r="A609">
        <v>608</v>
      </c>
      <c r="B609" t="s">
        <v>736</v>
      </c>
      <c r="C609" t="s">
        <v>732</v>
      </c>
      <c r="D609" t="s">
        <v>38</v>
      </c>
      <c r="E609" s="17">
        <v>44777</v>
      </c>
      <c r="F609" t="s">
        <v>47</v>
      </c>
      <c r="G609" t="s">
        <v>49</v>
      </c>
      <c r="H609" t="s">
        <v>1486</v>
      </c>
      <c r="I609" t="s">
        <v>104</v>
      </c>
      <c r="J609">
        <v>10</v>
      </c>
    </row>
    <row r="610" spans="1:10" x14ac:dyDescent="0.35">
      <c r="A610">
        <v>609</v>
      </c>
      <c r="B610" t="s">
        <v>737</v>
      </c>
      <c r="C610" t="s">
        <v>733</v>
      </c>
      <c r="D610" t="s">
        <v>39</v>
      </c>
      <c r="E610" s="17">
        <v>44802</v>
      </c>
      <c r="F610" t="s">
        <v>48</v>
      </c>
      <c r="G610" t="s">
        <v>49</v>
      </c>
      <c r="H610" t="s">
        <v>1487</v>
      </c>
      <c r="I610" t="s">
        <v>105</v>
      </c>
      <c r="J610">
        <v>10</v>
      </c>
    </row>
    <row r="611" spans="1:10" x14ac:dyDescent="0.35">
      <c r="A611">
        <v>610</v>
      </c>
      <c r="B611" t="s">
        <v>738</v>
      </c>
      <c r="C611" t="s">
        <v>734</v>
      </c>
      <c r="D611" t="s">
        <v>40</v>
      </c>
      <c r="E611" s="17">
        <v>44758</v>
      </c>
      <c r="F611" t="s">
        <v>48</v>
      </c>
      <c r="G611" t="s">
        <v>49</v>
      </c>
      <c r="H611" t="s">
        <v>1488</v>
      </c>
      <c r="I611" t="s">
        <v>103</v>
      </c>
      <c r="J611">
        <v>10</v>
      </c>
    </row>
    <row r="612" spans="1:10" x14ac:dyDescent="0.35">
      <c r="A612">
        <v>611</v>
      </c>
      <c r="B612" t="s">
        <v>739</v>
      </c>
      <c r="C612" t="s">
        <v>735</v>
      </c>
      <c r="D612" t="s">
        <v>41</v>
      </c>
      <c r="E612" s="17">
        <v>44768</v>
      </c>
      <c r="F612" t="s">
        <v>47</v>
      </c>
      <c r="G612" t="s">
        <v>49</v>
      </c>
      <c r="H612" t="s">
        <v>1489</v>
      </c>
      <c r="I612" t="s">
        <v>104</v>
      </c>
      <c r="J612">
        <v>10</v>
      </c>
    </row>
    <row r="613" spans="1:10" x14ac:dyDescent="0.35">
      <c r="A613">
        <v>612</v>
      </c>
      <c r="B613" t="s">
        <v>740</v>
      </c>
      <c r="C613" t="s">
        <v>736</v>
      </c>
      <c r="D613" t="s">
        <v>42</v>
      </c>
      <c r="E613" s="17">
        <v>44756</v>
      </c>
      <c r="F613" t="s">
        <v>48</v>
      </c>
      <c r="G613" t="s">
        <v>49</v>
      </c>
      <c r="H613" t="s">
        <v>1490</v>
      </c>
      <c r="I613" t="s">
        <v>105</v>
      </c>
      <c r="J613">
        <v>8</v>
      </c>
    </row>
    <row r="614" spans="1:10" x14ac:dyDescent="0.35">
      <c r="A614">
        <v>613</v>
      </c>
      <c r="B614" t="s">
        <v>741</v>
      </c>
      <c r="C614" t="s">
        <v>737</v>
      </c>
      <c r="D614" t="s">
        <v>24</v>
      </c>
      <c r="E614" s="17">
        <v>44809</v>
      </c>
      <c r="F614" t="s">
        <v>47</v>
      </c>
      <c r="G614" t="s">
        <v>49</v>
      </c>
      <c r="H614" t="s">
        <v>1491</v>
      </c>
      <c r="I614" t="s">
        <v>103</v>
      </c>
      <c r="J614">
        <v>7</v>
      </c>
    </row>
    <row r="615" spans="1:10" x14ac:dyDescent="0.35">
      <c r="A615">
        <v>614</v>
      </c>
      <c r="B615" t="s">
        <v>742</v>
      </c>
      <c r="C615" t="s">
        <v>738</v>
      </c>
      <c r="D615" t="s">
        <v>25</v>
      </c>
      <c r="E615" s="17">
        <v>44801</v>
      </c>
      <c r="F615" t="s">
        <v>48</v>
      </c>
      <c r="G615" t="s">
        <v>49</v>
      </c>
      <c r="H615" t="s">
        <v>1492</v>
      </c>
      <c r="I615" t="s">
        <v>104</v>
      </c>
      <c r="J615">
        <v>7</v>
      </c>
    </row>
    <row r="616" spans="1:10" x14ac:dyDescent="0.35">
      <c r="A616">
        <v>615</v>
      </c>
      <c r="B616" t="s">
        <v>743</v>
      </c>
      <c r="C616" t="s">
        <v>739</v>
      </c>
      <c r="D616" t="s">
        <v>26</v>
      </c>
      <c r="E616" s="17">
        <v>44794</v>
      </c>
      <c r="F616" t="s">
        <v>48</v>
      </c>
      <c r="G616" t="s">
        <v>49</v>
      </c>
      <c r="H616" t="s">
        <v>1493</v>
      </c>
      <c r="I616" t="s">
        <v>105</v>
      </c>
      <c r="J616">
        <v>9</v>
      </c>
    </row>
    <row r="617" spans="1:10" x14ac:dyDescent="0.35">
      <c r="A617">
        <v>616</v>
      </c>
      <c r="B617" t="s">
        <v>744</v>
      </c>
      <c r="C617" t="s">
        <v>740</v>
      </c>
      <c r="D617" t="s">
        <v>15</v>
      </c>
      <c r="E617" s="17">
        <v>44792</v>
      </c>
      <c r="F617" t="s">
        <v>47</v>
      </c>
      <c r="G617" t="s">
        <v>49</v>
      </c>
      <c r="H617" t="s">
        <v>1494</v>
      </c>
      <c r="I617" t="s">
        <v>103</v>
      </c>
      <c r="J617">
        <v>8</v>
      </c>
    </row>
    <row r="618" spans="1:10" x14ac:dyDescent="0.35">
      <c r="A618">
        <v>617</v>
      </c>
      <c r="B618" t="s">
        <v>745</v>
      </c>
      <c r="C618" t="s">
        <v>741</v>
      </c>
      <c r="D618" t="s">
        <v>28</v>
      </c>
      <c r="E618" s="17">
        <v>44770</v>
      </c>
      <c r="F618" t="s">
        <v>48</v>
      </c>
      <c r="G618" t="s">
        <v>51</v>
      </c>
      <c r="H618" t="s">
        <v>1495</v>
      </c>
      <c r="I618" t="s">
        <v>104</v>
      </c>
      <c r="J618">
        <v>8</v>
      </c>
    </row>
    <row r="619" spans="1:10" x14ac:dyDescent="0.35">
      <c r="A619">
        <v>618</v>
      </c>
      <c r="B619" t="s">
        <v>746</v>
      </c>
      <c r="C619" t="s">
        <v>742</v>
      </c>
      <c r="D619" t="s">
        <v>29</v>
      </c>
      <c r="E619" s="17">
        <v>44761</v>
      </c>
      <c r="F619" t="s">
        <v>48</v>
      </c>
      <c r="G619" t="s">
        <v>49</v>
      </c>
      <c r="H619" t="s">
        <v>1496</v>
      </c>
      <c r="I619" t="s">
        <v>105</v>
      </c>
      <c r="J619">
        <v>7</v>
      </c>
    </row>
    <row r="620" spans="1:10" x14ac:dyDescent="0.35">
      <c r="A620">
        <v>619</v>
      </c>
      <c r="B620" t="s">
        <v>747</v>
      </c>
      <c r="C620" t="s">
        <v>743</v>
      </c>
      <c r="D620" t="s">
        <v>30</v>
      </c>
      <c r="E620" s="17">
        <v>44773</v>
      </c>
      <c r="F620" t="s">
        <v>47</v>
      </c>
      <c r="G620" t="s">
        <v>49</v>
      </c>
      <c r="H620" t="s">
        <v>1497</v>
      </c>
      <c r="I620" t="s">
        <v>103</v>
      </c>
      <c r="J620">
        <v>8</v>
      </c>
    </row>
    <row r="621" spans="1:10" x14ac:dyDescent="0.35">
      <c r="A621">
        <v>620</v>
      </c>
      <c r="B621" t="s">
        <v>748</v>
      </c>
      <c r="C621" t="s">
        <v>744</v>
      </c>
      <c r="D621" t="s">
        <v>31</v>
      </c>
      <c r="E621" s="17">
        <v>44766</v>
      </c>
      <c r="F621" t="s">
        <v>48</v>
      </c>
      <c r="G621" t="s">
        <v>49</v>
      </c>
      <c r="H621" t="s">
        <v>1498</v>
      </c>
      <c r="I621" t="s">
        <v>104</v>
      </c>
      <c r="J621">
        <v>8</v>
      </c>
    </row>
    <row r="622" spans="1:10" x14ac:dyDescent="0.35">
      <c r="A622">
        <v>621</v>
      </c>
      <c r="B622" t="s">
        <v>749</v>
      </c>
      <c r="C622" t="s">
        <v>745</v>
      </c>
      <c r="D622" t="s">
        <v>32</v>
      </c>
      <c r="E622" s="17">
        <v>44793</v>
      </c>
      <c r="F622" t="s">
        <v>47</v>
      </c>
      <c r="G622" t="s">
        <v>49</v>
      </c>
      <c r="H622" t="s">
        <v>1499</v>
      </c>
      <c r="I622" t="s">
        <v>105</v>
      </c>
      <c r="J622">
        <v>9</v>
      </c>
    </row>
    <row r="623" spans="1:10" x14ac:dyDescent="0.35">
      <c r="A623">
        <v>622</v>
      </c>
      <c r="B623" t="s">
        <v>750</v>
      </c>
      <c r="C623" t="s">
        <v>746</v>
      </c>
      <c r="D623" t="s">
        <v>33</v>
      </c>
      <c r="E623" s="17">
        <v>44769</v>
      </c>
      <c r="F623" t="s">
        <v>48</v>
      </c>
      <c r="G623" t="s">
        <v>49</v>
      </c>
      <c r="H623" t="s">
        <v>1500</v>
      </c>
      <c r="I623" t="s">
        <v>103</v>
      </c>
      <c r="J623">
        <v>9</v>
      </c>
    </row>
    <row r="624" spans="1:10" x14ac:dyDescent="0.35">
      <c r="A624">
        <v>623</v>
      </c>
      <c r="B624" t="s">
        <v>751</v>
      </c>
      <c r="C624" t="s">
        <v>747</v>
      </c>
      <c r="D624" t="s">
        <v>6</v>
      </c>
      <c r="E624" s="17">
        <v>44758</v>
      </c>
      <c r="F624" t="s">
        <v>47</v>
      </c>
      <c r="G624" t="s">
        <v>51</v>
      </c>
      <c r="H624" t="s">
        <v>1501</v>
      </c>
      <c r="I624" t="s">
        <v>104</v>
      </c>
      <c r="J624">
        <v>8</v>
      </c>
    </row>
    <row r="625" spans="1:10" x14ac:dyDescent="0.35">
      <c r="A625">
        <v>624</v>
      </c>
      <c r="B625" t="s">
        <v>752</v>
      </c>
      <c r="C625" t="s">
        <v>748</v>
      </c>
      <c r="D625" t="s">
        <v>7</v>
      </c>
      <c r="E625" s="17">
        <v>44803</v>
      </c>
      <c r="F625" t="s">
        <v>48</v>
      </c>
      <c r="G625" t="s">
        <v>49</v>
      </c>
      <c r="H625" t="s">
        <v>1502</v>
      </c>
      <c r="I625" t="s">
        <v>105</v>
      </c>
      <c r="J625">
        <v>8</v>
      </c>
    </row>
    <row r="626" spans="1:10" x14ac:dyDescent="0.35">
      <c r="A626">
        <v>625</v>
      </c>
      <c r="B626" t="s">
        <v>753</v>
      </c>
      <c r="C626" t="s">
        <v>749</v>
      </c>
      <c r="D626" t="s">
        <v>8</v>
      </c>
      <c r="E626" s="17">
        <v>44808</v>
      </c>
      <c r="F626" t="s">
        <v>50</v>
      </c>
      <c r="G626" t="s">
        <v>49</v>
      </c>
      <c r="H626" t="s">
        <v>1503</v>
      </c>
      <c r="I626" t="s">
        <v>103</v>
      </c>
      <c r="J626">
        <v>7</v>
      </c>
    </row>
    <row r="627" spans="1:10" x14ac:dyDescent="0.35">
      <c r="A627">
        <v>626</v>
      </c>
      <c r="B627" t="s">
        <v>754</v>
      </c>
      <c r="C627" t="s">
        <v>750</v>
      </c>
      <c r="D627" t="s">
        <v>9</v>
      </c>
      <c r="E627" s="17">
        <v>44784</v>
      </c>
      <c r="F627" t="s">
        <v>47</v>
      </c>
      <c r="G627" t="s">
        <v>49</v>
      </c>
      <c r="H627" t="s">
        <v>1504</v>
      </c>
      <c r="I627" t="s">
        <v>104</v>
      </c>
      <c r="J627">
        <v>8</v>
      </c>
    </row>
    <row r="628" spans="1:10" x14ac:dyDescent="0.35">
      <c r="A628">
        <v>627</v>
      </c>
      <c r="B628" t="s">
        <v>755</v>
      </c>
      <c r="C628" t="s">
        <v>751</v>
      </c>
      <c r="D628" t="s">
        <v>10</v>
      </c>
      <c r="E628" s="17">
        <v>44764</v>
      </c>
      <c r="F628" t="s">
        <v>48</v>
      </c>
      <c r="G628" t="s">
        <v>49</v>
      </c>
      <c r="H628" t="s">
        <v>1505</v>
      </c>
      <c r="I628" t="s">
        <v>105</v>
      </c>
      <c r="J628">
        <v>9</v>
      </c>
    </row>
    <row r="629" spans="1:10" x14ac:dyDescent="0.35">
      <c r="A629">
        <v>628</v>
      </c>
      <c r="B629" t="s">
        <v>756</v>
      </c>
      <c r="C629" t="s">
        <v>752</v>
      </c>
      <c r="D629" t="s">
        <v>11</v>
      </c>
      <c r="E629" s="17">
        <v>44795</v>
      </c>
      <c r="F629" t="s">
        <v>48</v>
      </c>
      <c r="G629" t="s">
        <v>49</v>
      </c>
      <c r="H629" t="s">
        <v>1506</v>
      </c>
      <c r="I629" t="s">
        <v>103</v>
      </c>
      <c r="J629">
        <v>7</v>
      </c>
    </row>
    <row r="630" spans="1:10" x14ac:dyDescent="0.35">
      <c r="A630">
        <v>629</v>
      </c>
      <c r="B630" t="s">
        <v>757</v>
      </c>
      <c r="C630" t="s">
        <v>753</v>
      </c>
      <c r="D630" t="s">
        <v>12</v>
      </c>
      <c r="E630" s="17">
        <v>44799</v>
      </c>
      <c r="F630" t="s">
        <v>47</v>
      </c>
      <c r="G630" t="s">
        <v>49</v>
      </c>
      <c r="H630" t="s">
        <v>1507</v>
      </c>
      <c r="I630" t="s">
        <v>104</v>
      </c>
      <c r="J630">
        <v>8</v>
      </c>
    </row>
    <row r="631" spans="1:10" x14ac:dyDescent="0.35">
      <c r="A631">
        <v>630</v>
      </c>
      <c r="B631" t="s">
        <v>758</v>
      </c>
      <c r="C631" t="s">
        <v>754</v>
      </c>
      <c r="D631" t="s">
        <v>12</v>
      </c>
      <c r="E631" s="17">
        <v>44800</v>
      </c>
      <c r="F631" t="s">
        <v>48</v>
      </c>
      <c r="G631" t="s">
        <v>49</v>
      </c>
      <c r="H631" t="s">
        <v>1508</v>
      </c>
      <c r="I631" t="s">
        <v>105</v>
      </c>
      <c r="J631">
        <v>9</v>
      </c>
    </row>
    <row r="632" spans="1:10" x14ac:dyDescent="0.35">
      <c r="A632">
        <v>631</v>
      </c>
      <c r="B632" t="s">
        <v>759</v>
      </c>
      <c r="C632" t="s">
        <v>755</v>
      </c>
      <c r="D632" t="s">
        <v>13</v>
      </c>
      <c r="E632" s="17">
        <v>44771</v>
      </c>
      <c r="F632" t="s">
        <v>47</v>
      </c>
      <c r="G632" t="s">
        <v>49</v>
      </c>
      <c r="H632" t="s">
        <v>1509</v>
      </c>
      <c r="I632" t="s">
        <v>103</v>
      </c>
      <c r="J632">
        <v>8</v>
      </c>
    </row>
    <row r="633" spans="1:10" x14ac:dyDescent="0.35">
      <c r="A633">
        <v>632</v>
      </c>
      <c r="B633" t="s">
        <v>760</v>
      </c>
      <c r="C633" t="s">
        <v>756</v>
      </c>
      <c r="D633" t="s">
        <v>11</v>
      </c>
      <c r="E633" s="17">
        <v>44760</v>
      </c>
      <c r="F633" t="s">
        <v>48</v>
      </c>
      <c r="G633" t="s">
        <v>49</v>
      </c>
      <c r="H633" t="s">
        <v>1510</v>
      </c>
      <c r="I633" t="s">
        <v>104</v>
      </c>
      <c r="J633">
        <v>7</v>
      </c>
    </row>
    <row r="634" spans="1:10" x14ac:dyDescent="0.35">
      <c r="A634">
        <v>633</v>
      </c>
      <c r="B634" t="s">
        <v>761</v>
      </c>
      <c r="C634" t="s">
        <v>757</v>
      </c>
      <c r="D634" t="s">
        <v>15</v>
      </c>
      <c r="E634" s="17">
        <v>44778</v>
      </c>
      <c r="F634" t="s">
        <v>48</v>
      </c>
      <c r="G634" t="s">
        <v>49</v>
      </c>
      <c r="H634" t="s">
        <v>1511</v>
      </c>
      <c r="I634" t="s">
        <v>105</v>
      </c>
      <c r="J634">
        <v>10</v>
      </c>
    </row>
    <row r="635" spans="1:10" x14ac:dyDescent="0.35">
      <c r="A635">
        <v>634</v>
      </c>
      <c r="B635" t="s">
        <v>762</v>
      </c>
      <c r="C635" t="s">
        <v>758</v>
      </c>
      <c r="D635" t="s">
        <v>16</v>
      </c>
      <c r="E635" s="17">
        <v>44755</v>
      </c>
      <c r="F635" t="s">
        <v>47</v>
      </c>
      <c r="G635" t="s">
        <v>49</v>
      </c>
      <c r="H635" t="s">
        <v>1512</v>
      </c>
      <c r="I635" t="s">
        <v>103</v>
      </c>
      <c r="J635">
        <v>7</v>
      </c>
    </row>
    <row r="636" spans="1:10" x14ac:dyDescent="0.35">
      <c r="A636">
        <v>635</v>
      </c>
      <c r="B636" t="s">
        <v>763</v>
      </c>
      <c r="C636" t="s">
        <v>759</v>
      </c>
      <c r="D636" t="s">
        <v>17</v>
      </c>
      <c r="E636" s="17">
        <v>44770</v>
      </c>
      <c r="F636" t="s">
        <v>48</v>
      </c>
      <c r="G636" t="s">
        <v>49</v>
      </c>
      <c r="H636" t="s">
        <v>1513</v>
      </c>
      <c r="I636" t="s">
        <v>104</v>
      </c>
      <c r="J636">
        <v>8</v>
      </c>
    </row>
    <row r="637" spans="1:10" x14ac:dyDescent="0.35">
      <c r="A637">
        <v>636</v>
      </c>
      <c r="B637" t="s">
        <v>764</v>
      </c>
      <c r="C637" t="s">
        <v>760</v>
      </c>
      <c r="D637" t="s">
        <v>18</v>
      </c>
      <c r="E637" s="17">
        <v>44772</v>
      </c>
      <c r="F637" t="s">
        <v>48</v>
      </c>
      <c r="G637" t="s">
        <v>49</v>
      </c>
      <c r="H637" t="s">
        <v>1514</v>
      </c>
      <c r="I637" t="s">
        <v>105</v>
      </c>
      <c r="J637">
        <v>7</v>
      </c>
    </row>
    <row r="638" spans="1:10" x14ac:dyDescent="0.35">
      <c r="A638">
        <v>637</v>
      </c>
      <c r="B638" t="s">
        <v>765</v>
      </c>
      <c r="C638" t="s">
        <v>761</v>
      </c>
      <c r="D638" t="s">
        <v>11</v>
      </c>
      <c r="E638" s="17">
        <v>44799</v>
      </c>
      <c r="F638" t="s">
        <v>47</v>
      </c>
      <c r="G638" t="s">
        <v>49</v>
      </c>
      <c r="H638" t="s">
        <v>1515</v>
      </c>
      <c r="I638" t="s">
        <v>103</v>
      </c>
      <c r="J638">
        <v>9</v>
      </c>
    </row>
    <row r="639" spans="1:10" x14ac:dyDescent="0.35">
      <c r="A639">
        <v>638</v>
      </c>
      <c r="B639" t="s">
        <v>766</v>
      </c>
      <c r="C639" t="s">
        <v>762</v>
      </c>
      <c r="D639" t="s">
        <v>20</v>
      </c>
      <c r="E639" s="17">
        <v>44782</v>
      </c>
      <c r="F639" t="s">
        <v>48</v>
      </c>
      <c r="G639" t="s">
        <v>49</v>
      </c>
      <c r="H639" t="s">
        <v>1516</v>
      </c>
      <c r="I639" t="s">
        <v>104</v>
      </c>
      <c r="J639">
        <v>8</v>
      </c>
    </row>
    <row r="640" spans="1:10" x14ac:dyDescent="0.35">
      <c r="A640">
        <v>639</v>
      </c>
      <c r="B640" t="s">
        <v>767</v>
      </c>
      <c r="C640" t="s">
        <v>763</v>
      </c>
      <c r="D640" t="s">
        <v>16</v>
      </c>
      <c r="E640" s="17">
        <v>44761</v>
      </c>
      <c r="F640" t="s">
        <v>47</v>
      </c>
      <c r="G640" t="s">
        <v>49</v>
      </c>
      <c r="H640" t="s">
        <v>1517</v>
      </c>
      <c r="I640" t="s">
        <v>105</v>
      </c>
      <c r="J640">
        <v>9</v>
      </c>
    </row>
    <row r="641" spans="1:10" x14ac:dyDescent="0.35">
      <c r="A641">
        <v>640</v>
      </c>
      <c r="B641" t="s">
        <v>768</v>
      </c>
      <c r="C641" t="s">
        <v>764</v>
      </c>
      <c r="D641" t="s">
        <v>10</v>
      </c>
      <c r="E641" s="17">
        <v>44794</v>
      </c>
      <c r="F641" t="s">
        <v>48</v>
      </c>
      <c r="G641" t="s">
        <v>49</v>
      </c>
      <c r="H641" t="s">
        <v>1518</v>
      </c>
      <c r="I641" t="s">
        <v>103</v>
      </c>
      <c r="J641">
        <v>9</v>
      </c>
    </row>
    <row r="642" spans="1:10" x14ac:dyDescent="0.35">
      <c r="A642">
        <v>641</v>
      </c>
      <c r="B642" t="s">
        <v>769</v>
      </c>
      <c r="C642" t="s">
        <v>765</v>
      </c>
      <c r="D642" t="s">
        <v>21</v>
      </c>
      <c r="E642" s="17">
        <v>44762</v>
      </c>
      <c r="F642" t="s">
        <v>47</v>
      </c>
      <c r="G642" t="s">
        <v>49</v>
      </c>
      <c r="H642" t="s">
        <v>1519</v>
      </c>
      <c r="I642" t="s">
        <v>104</v>
      </c>
      <c r="J642">
        <v>9</v>
      </c>
    </row>
    <row r="643" spans="1:10" x14ac:dyDescent="0.35">
      <c r="A643">
        <v>642</v>
      </c>
      <c r="B643" t="s">
        <v>770</v>
      </c>
      <c r="C643" t="s">
        <v>766</v>
      </c>
      <c r="D643" t="s">
        <v>22</v>
      </c>
      <c r="E643" s="17">
        <v>44769</v>
      </c>
      <c r="F643" t="s">
        <v>48</v>
      </c>
      <c r="G643" t="s">
        <v>49</v>
      </c>
      <c r="H643" t="s">
        <v>1520</v>
      </c>
      <c r="I643" t="s">
        <v>105</v>
      </c>
      <c r="J643">
        <v>9</v>
      </c>
    </row>
    <row r="644" spans="1:10" x14ac:dyDescent="0.35">
      <c r="A644">
        <v>643</v>
      </c>
      <c r="B644" t="s">
        <v>771</v>
      </c>
      <c r="C644" t="s">
        <v>767</v>
      </c>
      <c r="D644" t="s">
        <v>23</v>
      </c>
      <c r="E644" s="17">
        <v>44770</v>
      </c>
      <c r="F644" t="s">
        <v>50</v>
      </c>
      <c r="G644" t="s">
        <v>49</v>
      </c>
      <c r="H644" t="s">
        <v>1521</v>
      </c>
      <c r="I644" t="s">
        <v>103</v>
      </c>
      <c r="J644">
        <v>9</v>
      </c>
    </row>
    <row r="645" spans="1:10" x14ac:dyDescent="0.35">
      <c r="A645">
        <v>644</v>
      </c>
      <c r="B645" t="s">
        <v>772</v>
      </c>
      <c r="C645" t="s">
        <v>768</v>
      </c>
      <c r="D645" t="s">
        <v>15</v>
      </c>
      <c r="E645" s="17">
        <v>44797</v>
      </c>
      <c r="F645" t="s">
        <v>47</v>
      </c>
      <c r="G645" t="s">
        <v>49</v>
      </c>
      <c r="H645" t="s">
        <v>1522</v>
      </c>
      <c r="I645" t="s">
        <v>104</v>
      </c>
      <c r="J645">
        <v>8</v>
      </c>
    </row>
    <row r="646" spans="1:10" x14ac:dyDescent="0.35">
      <c r="A646">
        <v>645</v>
      </c>
      <c r="B646" t="s">
        <v>773</v>
      </c>
      <c r="C646" t="s">
        <v>769</v>
      </c>
      <c r="D646" t="s">
        <v>25</v>
      </c>
      <c r="E646" s="17">
        <v>44783</v>
      </c>
      <c r="F646" t="s">
        <v>48</v>
      </c>
      <c r="G646" t="s">
        <v>51</v>
      </c>
      <c r="H646" t="s">
        <v>1523</v>
      </c>
      <c r="I646" t="s">
        <v>105</v>
      </c>
      <c r="J646">
        <v>8</v>
      </c>
    </row>
    <row r="647" spans="1:10" x14ac:dyDescent="0.35">
      <c r="A647">
        <v>646</v>
      </c>
      <c r="B647" t="s">
        <v>774</v>
      </c>
      <c r="C647" t="s">
        <v>770</v>
      </c>
      <c r="D647" t="s">
        <v>26</v>
      </c>
      <c r="E647" s="17">
        <v>44801</v>
      </c>
      <c r="F647" t="s">
        <v>48</v>
      </c>
      <c r="G647" t="s">
        <v>49</v>
      </c>
      <c r="H647" t="s">
        <v>1524</v>
      </c>
      <c r="I647" t="s">
        <v>103</v>
      </c>
      <c r="J647">
        <v>7</v>
      </c>
    </row>
    <row r="648" spans="1:10" x14ac:dyDescent="0.35">
      <c r="A648">
        <v>647</v>
      </c>
      <c r="B648" t="s">
        <v>775</v>
      </c>
      <c r="C648" t="s">
        <v>771</v>
      </c>
      <c r="D648" t="s">
        <v>27</v>
      </c>
      <c r="E648" s="17">
        <v>44808</v>
      </c>
      <c r="F648" t="s">
        <v>47</v>
      </c>
      <c r="G648" t="s">
        <v>49</v>
      </c>
      <c r="H648" t="s">
        <v>1525</v>
      </c>
      <c r="I648" t="s">
        <v>104</v>
      </c>
      <c r="J648">
        <v>7</v>
      </c>
    </row>
    <row r="649" spans="1:10" x14ac:dyDescent="0.35">
      <c r="A649">
        <v>648</v>
      </c>
      <c r="B649" t="s">
        <v>776</v>
      </c>
      <c r="C649" t="s">
        <v>772</v>
      </c>
      <c r="D649" t="s">
        <v>28</v>
      </c>
      <c r="E649" s="17">
        <v>44808</v>
      </c>
      <c r="F649" t="s">
        <v>48</v>
      </c>
      <c r="G649" t="s">
        <v>49</v>
      </c>
      <c r="H649" t="s">
        <v>1526</v>
      </c>
      <c r="I649" t="s">
        <v>105</v>
      </c>
      <c r="J649">
        <v>9</v>
      </c>
    </row>
    <row r="650" spans="1:10" x14ac:dyDescent="0.35">
      <c r="A650">
        <v>649</v>
      </c>
      <c r="B650" t="s">
        <v>777</v>
      </c>
      <c r="C650" t="s">
        <v>773</v>
      </c>
      <c r="D650" t="s">
        <v>29</v>
      </c>
      <c r="E650" s="17">
        <v>44781</v>
      </c>
      <c r="F650" t="s">
        <v>47</v>
      </c>
      <c r="G650" t="s">
        <v>49</v>
      </c>
      <c r="H650" t="s">
        <v>1527</v>
      </c>
      <c r="I650" t="s">
        <v>103</v>
      </c>
      <c r="J650">
        <v>8</v>
      </c>
    </row>
    <row r="651" spans="1:10" x14ac:dyDescent="0.35">
      <c r="A651">
        <v>650</v>
      </c>
      <c r="B651" t="s">
        <v>778</v>
      </c>
      <c r="C651" t="s">
        <v>774</v>
      </c>
      <c r="D651" t="s">
        <v>30</v>
      </c>
      <c r="E651" s="17">
        <v>44783</v>
      </c>
      <c r="F651" t="s">
        <v>48</v>
      </c>
      <c r="G651" t="s">
        <v>49</v>
      </c>
      <c r="H651" t="s">
        <v>1528</v>
      </c>
      <c r="I651" t="s">
        <v>103</v>
      </c>
      <c r="J651">
        <v>8</v>
      </c>
    </row>
    <row r="652" spans="1:10" x14ac:dyDescent="0.35">
      <c r="A652">
        <v>651</v>
      </c>
      <c r="B652" t="s">
        <v>779</v>
      </c>
      <c r="C652" t="s">
        <v>775</v>
      </c>
      <c r="D652" t="s">
        <v>31</v>
      </c>
      <c r="E652" s="17">
        <v>44762</v>
      </c>
      <c r="F652" t="s">
        <v>48</v>
      </c>
      <c r="G652" t="s">
        <v>51</v>
      </c>
      <c r="H652" t="s">
        <v>1529</v>
      </c>
      <c r="I652" t="s">
        <v>103</v>
      </c>
      <c r="J652">
        <v>10</v>
      </c>
    </row>
    <row r="653" spans="1:10" x14ac:dyDescent="0.35">
      <c r="A653">
        <v>652</v>
      </c>
      <c r="B653" t="s">
        <v>780</v>
      </c>
      <c r="C653" t="s">
        <v>776</v>
      </c>
      <c r="D653" t="s">
        <v>32</v>
      </c>
      <c r="E653" s="17">
        <v>44800</v>
      </c>
      <c r="F653" t="s">
        <v>47</v>
      </c>
      <c r="G653" t="s">
        <v>49</v>
      </c>
      <c r="H653" t="s">
        <v>1530</v>
      </c>
      <c r="I653" t="s">
        <v>104</v>
      </c>
      <c r="J653">
        <v>8</v>
      </c>
    </row>
    <row r="654" spans="1:10" x14ac:dyDescent="0.35">
      <c r="A654">
        <v>653</v>
      </c>
      <c r="B654" t="s">
        <v>781</v>
      </c>
      <c r="C654" t="s">
        <v>777</v>
      </c>
      <c r="D654" t="s">
        <v>33</v>
      </c>
      <c r="E654" s="17">
        <v>44799</v>
      </c>
      <c r="F654" t="s">
        <v>48</v>
      </c>
      <c r="G654" t="s">
        <v>49</v>
      </c>
      <c r="H654" t="s">
        <v>1531</v>
      </c>
      <c r="I654" t="s">
        <v>105</v>
      </c>
      <c r="J654">
        <v>8</v>
      </c>
    </row>
    <row r="655" spans="1:10" x14ac:dyDescent="0.35">
      <c r="A655">
        <v>654</v>
      </c>
      <c r="B655" t="s">
        <v>782</v>
      </c>
      <c r="C655" t="s">
        <v>778</v>
      </c>
      <c r="D655" t="s">
        <v>34</v>
      </c>
      <c r="E655" s="17">
        <v>44777</v>
      </c>
      <c r="F655" t="s">
        <v>48</v>
      </c>
      <c r="G655" t="s">
        <v>49</v>
      </c>
      <c r="H655" t="s">
        <v>1532</v>
      </c>
      <c r="I655" t="s">
        <v>103</v>
      </c>
      <c r="J655">
        <v>8</v>
      </c>
    </row>
    <row r="656" spans="1:10" x14ac:dyDescent="0.35">
      <c r="A656">
        <v>655</v>
      </c>
      <c r="B656" t="s">
        <v>783</v>
      </c>
      <c r="C656" t="s">
        <v>779</v>
      </c>
      <c r="D656" t="s">
        <v>18</v>
      </c>
      <c r="E656" s="17">
        <v>44800</v>
      </c>
      <c r="F656" t="s">
        <v>47</v>
      </c>
      <c r="G656" t="s">
        <v>49</v>
      </c>
      <c r="H656" t="s">
        <v>1533</v>
      </c>
      <c r="I656" t="s">
        <v>104</v>
      </c>
      <c r="J656">
        <v>8</v>
      </c>
    </row>
    <row r="657" spans="1:10" x14ac:dyDescent="0.35">
      <c r="A657">
        <v>656</v>
      </c>
      <c r="B657" t="s">
        <v>784</v>
      </c>
      <c r="C657" t="s">
        <v>780</v>
      </c>
      <c r="D657" t="s">
        <v>25</v>
      </c>
      <c r="E657" s="17">
        <v>44770</v>
      </c>
      <c r="F657" t="s">
        <v>48</v>
      </c>
      <c r="G657" t="s">
        <v>49</v>
      </c>
      <c r="H657" t="s">
        <v>1534</v>
      </c>
      <c r="I657" t="s">
        <v>105</v>
      </c>
      <c r="J657">
        <v>7</v>
      </c>
    </row>
    <row r="658" spans="1:10" x14ac:dyDescent="0.35">
      <c r="A658">
        <v>657</v>
      </c>
      <c r="B658" t="s">
        <v>785</v>
      </c>
      <c r="C658" t="s">
        <v>781</v>
      </c>
      <c r="D658" t="s">
        <v>30</v>
      </c>
      <c r="E658" s="17">
        <v>44774</v>
      </c>
      <c r="F658" t="s">
        <v>47</v>
      </c>
      <c r="G658" t="s">
        <v>49</v>
      </c>
      <c r="H658" t="s">
        <v>1535</v>
      </c>
      <c r="I658" t="s">
        <v>103</v>
      </c>
      <c r="J658">
        <v>7</v>
      </c>
    </row>
    <row r="659" spans="1:10" x14ac:dyDescent="0.35">
      <c r="A659">
        <v>658</v>
      </c>
      <c r="B659" t="s">
        <v>786</v>
      </c>
      <c r="C659" t="s">
        <v>782</v>
      </c>
      <c r="D659" t="s">
        <v>10</v>
      </c>
      <c r="E659" s="17">
        <v>44779</v>
      </c>
      <c r="F659" t="s">
        <v>48</v>
      </c>
      <c r="G659" t="s">
        <v>49</v>
      </c>
      <c r="H659" t="s">
        <v>1536</v>
      </c>
      <c r="I659" t="s">
        <v>104</v>
      </c>
      <c r="J659">
        <v>9</v>
      </c>
    </row>
    <row r="660" spans="1:10" x14ac:dyDescent="0.35">
      <c r="A660">
        <v>659</v>
      </c>
      <c r="B660" t="s">
        <v>787</v>
      </c>
      <c r="C660" t="s">
        <v>783</v>
      </c>
      <c r="D660" t="s">
        <v>20</v>
      </c>
      <c r="E660" s="17">
        <v>44796</v>
      </c>
      <c r="F660" t="s">
        <v>47</v>
      </c>
      <c r="G660" t="s">
        <v>49</v>
      </c>
      <c r="H660" t="s">
        <v>1537</v>
      </c>
      <c r="I660" t="s">
        <v>105</v>
      </c>
      <c r="J660">
        <v>7</v>
      </c>
    </row>
    <row r="661" spans="1:10" x14ac:dyDescent="0.35">
      <c r="A661">
        <v>660</v>
      </c>
      <c r="B661" t="s">
        <v>788</v>
      </c>
      <c r="C661" t="s">
        <v>784</v>
      </c>
      <c r="D661" t="s">
        <v>32</v>
      </c>
      <c r="E661" s="17">
        <v>44772</v>
      </c>
      <c r="F661" t="s">
        <v>48</v>
      </c>
      <c r="G661" t="s">
        <v>49</v>
      </c>
      <c r="H661" t="s">
        <v>1538</v>
      </c>
      <c r="I661" t="s">
        <v>103</v>
      </c>
      <c r="J661">
        <v>9</v>
      </c>
    </row>
    <row r="662" spans="1:10" x14ac:dyDescent="0.35">
      <c r="A662">
        <v>661</v>
      </c>
      <c r="B662" t="s">
        <v>789</v>
      </c>
      <c r="C662" t="s">
        <v>785</v>
      </c>
      <c r="D662" t="s">
        <v>33</v>
      </c>
      <c r="E662" s="17">
        <v>44809</v>
      </c>
      <c r="F662" t="s">
        <v>50</v>
      </c>
      <c r="G662" t="s">
        <v>49</v>
      </c>
      <c r="H662" t="s">
        <v>1539</v>
      </c>
      <c r="I662" t="s">
        <v>104</v>
      </c>
      <c r="J662">
        <v>10</v>
      </c>
    </row>
    <row r="663" spans="1:10" x14ac:dyDescent="0.35">
      <c r="A663">
        <v>662</v>
      </c>
      <c r="B663" t="s">
        <v>790</v>
      </c>
      <c r="C663" t="s">
        <v>786</v>
      </c>
      <c r="D663" t="s">
        <v>35</v>
      </c>
      <c r="E663" s="17">
        <v>44757</v>
      </c>
      <c r="F663" t="s">
        <v>47</v>
      </c>
      <c r="G663" t="s">
        <v>49</v>
      </c>
      <c r="H663" t="s">
        <v>1540</v>
      </c>
      <c r="I663" t="s">
        <v>105</v>
      </c>
      <c r="J663">
        <v>7</v>
      </c>
    </row>
    <row r="664" spans="1:10" x14ac:dyDescent="0.35">
      <c r="A664">
        <v>663</v>
      </c>
      <c r="B664" t="s">
        <v>791</v>
      </c>
      <c r="C664" t="s">
        <v>787</v>
      </c>
      <c r="D664" t="s">
        <v>36</v>
      </c>
      <c r="E664" s="17">
        <v>44782</v>
      </c>
      <c r="F664" t="s">
        <v>48</v>
      </c>
      <c r="G664" t="s">
        <v>49</v>
      </c>
      <c r="H664" t="s">
        <v>1541</v>
      </c>
      <c r="I664" t="s">
        <v>103</v>
      </c>
      <c r="J664">
        <v>10</v>
      </c>
    </row>
    <row r="665" spans="1:10" x14ac:dyDescent="0.35">
      <c r="A665">
        <v>664</v>
      </c>
      <c r="B665" t="s">
        <v>792</v>
      </c>
      <c r="C665" t="s">
        <v>788</v>
      </c>
      <c r="D665" t="s">
        <v>37</v>
      </c>
      <c r="E665" s="17">
        <v>44809</v>
      </c>
      <c r="F665" t="s">
        <v>48</v>
      </c>
      <c r="G665" t="s">
        <v>49</v>
      </c>
      <c r="H665" t="s">
        <v>1542</v>
      </c>
      <c r="I665" t="s">
        <v>104</v>
      </c>
      <c r="J665">
        <v>9</v>
      </c>
    </row>
    <row r="666" spans="1:10" x14ac:dyDescent="0.35">
      <c r="A666">
        <v>665</v>
      </c>
      <c r="B666" t="s">
        <v>793</v>
      </c>
      <c r="C666" t="s">
        <v>789</v>
      </c>
      <c r="D666" t="s">
        <v>38</v>
      </c>
      <c r="E666" s="17">
        <v>44795</v>
      </c>
      <c r="F666" t="s">
        <v>47</v>
      </c>
      <c r="G666" t="s">
        <v>49</v>
      </c>
      <c r="H666" t="s">
        <v>1543</v>
      </c>
      <c r="I666" t="s">
        <v>105</v>
      </c>
      <c r="J666">
        <v>8</v>
      </c>
    </row>
    <row r="667" spans="1:10" x14ac:dyDescent="0.35">
      <c r="A667">
        <v>666</v>
      </c>
      <c r="B667" t="s">
        <v>794</v>
      </c>
      <c r="C667" t="s">
        <v>790</v>
      </c>
      <c r="D667" t="s">
        <v>39</v>
      </c>
      <c r="E667" s="17">
        <v>44801</v>
      </c>
      <c r="F667" t="s">
        <v>48</v>
      </c>
      <c r="G667" t="s">
        <v>49</v>
      </c>
      <c r="H667" t="s">
        <v>1544</v>
      </c>
      <c r="I667" t="s">
        <v>103</v>
      </c>
      <c r="J667">
        <v>7</v>
      </c>
    </row>
    <row r="668" spans="1:10" x14ac:dyDescent="0.35">
      <c r="A668">
        <v>667</v>
      </c>
      <c r="B668" t="s">
        <v>795</v>
      </c>
      <c r="C668" t="s">
        <v>791</v>
      </c>
      <c r="D668" t="s">
        <v>15</v>
      </c>
      <c r="E668" s="17">
        <v>44770</v>
      </c>
      <c r="F668" t="s">
        <v>47</v>
      </c>
      <c r="G668" t="s">
        <v>49</v>
      </c>
      <c r="H668" t="s">
        <v>1545</v>
      </c>
      <c r="I668" t="s">
        <v>104</v>
      </c>
      <c r="J668">
        <v>7</v>
      </c>
    </row>
    <row r="669" spans="1:10" x14ac:dyDescent="0.35">
      <c r="A669">
        <v>668</v>
      </c>
      <c r="B669" t="s">
        <v>796</v>
      </c>
      <c r="C669" t="s">
        <v>792</v>
      </c>
      <c r="D669" t="s">
        <v>41</v>
      </c>
      <c r="E669" s="17">
        <v>44764</v>
      </c>
      <c r="F669" t="s">
        <v>48</v>
      </c>
      <c r="G669" t="s">
        <v>49</v>
      </c>
      <c r="H669" t="s">
        <v>1546</v>
      </c>
      <c r="I669" t="s">
        <v>105</v>
      </c>
      <c r="J669">
        <v>7</v>
      </c>
    </row>
    <row r="670" spans="1:10" x14ac:dyDescent="0.35">
      <c r="A670">
        <v>669</v>
      </c>
      <c r="B670" t="s">
        <v>797</v>
      </c>
      <c r="C670" t="s">
        <v>793</v>
      </c>
      <c r="D670" t="s">
        <v>42</v>
      </c>
      <c r="E670" s="17">
        <v>44776</v>
      </c>
      <c r="F670" t="s">
        <v>48</v>
      </c>
      <c r="G670" t="s">
        <v>49</v>
      </c>
      <c r="H670" t="s">
        <v>1547</v>
      </c>
      <c r="I670" t="s">
        <v>103</v>
      </c>
      <c r="J670">
        <v>10</v>
      </c>
    </row>
    <row r="671" spans="1:10" x14ac:dyDescent="0.35">
      <c r="A671">
        <v>670</v>
      </c>
      <c r="B671" t="s">
        <v>798</v>
      </c>
      <c r="C671" t="s">
        <v>794</v>
      </c>
      <c r="D671" t="s">
        <v>43</v>
      </c>
      <c r="E671" s="17">
        <v>44771</v>
      </c>
      <c r="F671" t="s">
        <v>47</v>
      </c>
      <c r="G671" t="s">
        <v>49</v>
      </c>
      <c r="H671" t="s">
        <v>1548</v>
      </c>
      <c r="I671" t="s">
        <v>104</v>
      </c>
      <c r="J671">
        <v>7</v>
      </c>
    </row>
    <row r="672" spans="1:10" x14ac:dyDescent="0.35">
      <c r="A672">
        <v>671</v>
      </c>
      <c r="B672" t="s">
        <v>799</v>
      </c>
      <c r="C672" t="s">
        <v>795</v>
      </c>
      <c r="D672" t="s">
        <v>44</v>
      </c>
      <c r="E672" s="17">
        <v>44794</v>
      </c>
      <c r="F672" t="s">
        <v>48</v>
      </c>
      <c r="G672" t="s">
        <v>49</v>
      </c>
      <c r="H672" t="s">
        <v>1549</v>
      </c>
      <c r="I672" t="s">
        <v>105</v>
      </c>
      <c r="J672">
        <v>10</v>
      </c>
    </row>
    <row r="673" spans="1:10" x14ac:dyDescent="0.35">
      <c r="A673">
        <v>672</v>
      </c>
      <c r="B673" t="s">
        <v>800</v>
      </c>
      <c r="C673" t="s">
        <v>796</v>
      </c>
      <c r="D673" t="s">
        <v>19</v>
      </c>
      <c r="E673" s="17">
        <v>44792</v>
      </c>
      <c r="F673" t="s">
        <v>48</v>
      </c>
      <c r="G673" t="s">
        <v>49</v>
      </c>
      <c r="H673" t="s">
        <v>1550</v>
      </c>
      <c r="I673" t="s">
        <v>103</v>
      </c>
      <c r="J673">
        <v>9</v>
      </c>
    </row>
    <row r="674" spans="1:10" x14ac:dyDescent="0.35">
      <c r="A674">
        <v>673</v>
      </c>
      <c r="B674" t="s">
        <v>801</v>
      </c>
      <c r="C674" t="s">
        <v>797</v>
      </c>
      <c r="D674" t="s">
        <v>6</v>
      </c>
      <c r="E674" s="17">
        <v>44792</v>
      </c>
      <c r="F674" t="s">
        <v>47</v>
      </c>
      <c r="G674" t="s">
        <v>51</v>
      </c>
      <c r="H674" t="s">
        <v>1551</v>
      </c>
      <c r="I674" t="s">
        <v>104</v>
      </c>
      <c r="J674">
        <v>10</v>
      </c>
    </row>
    <row r="675" spans="1:10" x14ac:dyDescent="0.35">
      <c r="A675">
        <v>674</v>
      </c>
      <c r="B675" t="s">
        <v>802</v>
      </c>
      <c r="C675" t="s">
        <v>798</v>
      </c>
      <c r="D675" t="s">
        <v>7</v>
      </c>
      <c r="E675" s="17">
        <v>44790</v>
      </c>
      <c r="F675" t="s">
        <v>48</v>
      </c>
      <c r="G675" t="s">
        <v>49</v>
      </c>
      <c r="H675" t="s">
        <v>1552</v>
      </c>
      <c r="I675" t="s">
        <v>105</v>
      </c>
      <c r="J675">
        <v>8</v>
      </c>
    </row>
    <row r="676" spans="1:10" x14ac:dyDescent="0.35">
      <c r="A676">
        <v>675</v>
      </c>
      <c r="B676" t="s">
        <v>803</v>
      </c>
      <c r="C676" t="s">
        <v>799</v>
      </c>
      <c r="D676" t="s">
        <v>8</v>
      </c>
      <c r="E676" s="17">
        <v>44809</v>
      </c>
      <c r="F676" t="s">
        <v>47</v>
      </c>
      <c r="G676" t="s">
        <v>49</v>
      </c>
      <c r="H676" t="s">
        <v>1553</v>
      </c>
      <c r="I676" t="s">
        <v>103</v>
      </c>
      <c r="J676">
        <v>9</v>
      </c>
    </row>
    <row r="677" spans="1:10" x14ac:dyDescent="0.35">
      <c r="A677">
        <v>676</v>
      </c>
      <c r="B677" t="s">
        <v>804</v>
      </c>
      <c r="C677" t="s">
        <v>800</v>
      </c>
      <c r="D677" t="s">
        <v>9</v>
      </c>
      <c r="E677" s="17">
        <v>44772</v>
      </c>
      <c r="F677" t="s">
        <v>48</v>
      </c>
      <c r="G677" t="s">
        <v>49</v>
      </c>
      <c r="H677" t="s">
        <v>1554</v>
      </c>
      <c r="I677" t="s">
        <v>104</v>
      </c>
      <c r="J677">
        <v>9</v>
      </c>
    </row>
    <row r="678" spans="1:10" x14ac:dyDescent="0.35">
      <c r="A678">
        <v>677</v>
      </c>
      <c r="B678" t="s">
        <v>805</v>
      </c>
      <c r="C678" t="s">
        <v>801</v>
      </c>
      <c r="D678" t="s">
        <v>10</v>
      </c>
      <c r="E678" s="17">
        <v>44802</v>
      </c>
      <c r="F678" t="s">
        <v>47</v>
      </c>
      <c r="G678" t="s">
        <v>49</v>
      </c>
      <c r="H678" t="s">
        <v>1555</v>
      </c>
      <c r="I678" t="s">
        <v>105</v>
      </c>
      <c r="J678">
        <v>8</v>
      </c>
    </row>
    <row r="679" spans="1:10" x14ac:dyDescent="0.35">
      <c r="A679">
        <v>678</v>
      </c>
      <c r="B679" t="s">
        <v>806</v>
      </c>
      <c r="C679" t="s">
        <v>802</v>
      </c>
      <c r="D679" t="s">
        <v>11</v>
      </c>
      <c r="E679" s="17">
        <v>44809</v>
      </c>
      <c r="F679" t="s">
        <v>48</v>
      </c>
      <c r="G679" t="s">
        <v>49</v>
      </c>
      <c r="H679" t="s">
        <v>1556</v>
      </c>
      <c r="I679" t="s">
        <v>103</v>
      </c>
      <c r="J679">
        <v>7</v>
      </c>
    </row>
    <row r="680" spans="1:10" x14ac:dyDescent="0.35">
      <c r="A680">
        <v>679</v>
      </c>
      <c r="B680" t="s">
        <v>807</v>
      </c>
      <c r="C680" t="s">
        <v>803</v>
      </c>
      <c r="D680" t="s">
        <v>12</v>
      </c>
      <c r="E680" s="17">
        <v>44793</v>
      </c>
      <c r="F680" t="s">
        <v>50</v>
      </c>
      <c r="G680" t="s">
        <v>51</v>
      </c>
      <c r="H680" t="s">
        <v>1557</v>
      </c>
      <c r="I680" t="s">
        <v>104</v>
      </c>
      <c r="J680">
        <v>10</v>
      </c>
    </row>
    <row r="681" spans="1:10" x14ac:dyDescent="0.35">
      <c r="A681">
        <v>680</v>
      </c>
      <c r="B681" t="s">
        <v>808</v>
      </c>
      <c r="C681" t="s">
        <v>804</v>
      </c>
      <c r="D681" t="s">
        <v>12</v>
      </c>
      <c r="E681" s="17">
        <v>44802</v>
      </c>
      <c r="F681" t="s">
        <v>47</v>
      </c>
      <c r="G681" t="s">
        <v>49</v>
      </c>
      <c r="H681" t="s">
        <v>1558</v>
      </c>
      <c r="I681" t="s">
        <v>105</v>
      </c>
      <c r="J681">
        <v>8</v>
      </c>
    </row>
    <row r="682" spans="1:10" x14ac:dyDescent="0.35">
      <c r="A682">
        <v>681</v>
      </c>
      <c r="B682" t="s">
        <v>809</v>
      </c>
      <c r="C682" t="s">
        <v>805</v>
      </c>
      <c r="D682" t="s">
        <v>13</v>
      </c>
      <c r="E682" s="17">
        <v>44766</v>
      </c>
      <c r="F682" t="s">
        <v>48</v>
      </c>
      <c r="G682" t="s">
        <v>49</v>
      </c>
      <c r="H682" t="s">
        <v>1559</v>
      </c>
      <c r="I682" t="s">
        <v>103</v>
      </c>
      <c r="J682">
        <v>10</v>
      </c>
    </row>
    <row r="683" spans="1:10" x14ac:dyDescent="0.35">
      <c r="A683">
        <v>682</v>
      </c>
      <c r="B683" t="s">
        <v>810</v>
      </c>
      <c r="C683" t="s">
        <v>806</v>
      </c>
      <c r="D683" t="s">
        <v>14</v>
      </c>
      <c r="E683" s="17">
        <v>44807</v>
      </c>
      <c r="F683" t="s">
        <v>48</v>
      </c>
      <c r="G683" t="s">
        <v>49</v>
      </c>
      <c r="H683" t="s">
        <v>1560</v>
      </c>
      <c r="I683" t="s">
        <v>104</v>
      </c>
      <c r="J683">
        <v>7</v>
      </c>
    </row>
    <row r="684" spans="1:10" x14ac:dyDescent="0.35">
      <c r="A684">
        <v>683</v>
      </c>
      <c r="B684" t="s">
        <v>811</v>
      </c>
      <c r="C684" t="s">
        <v>807</v>
      </c>
      <c r="D684" t="s">
        <v>15</v>
      </c>
      <c r="E684" s="17">
        <v>44784</v>
      </c>
      <c r="F684" t="s">
        <v>47</v>
      </c>
      <c r="G684" t="s">
        <v>49</v>
      </c>
      <c r="H684" t="s">
        <v>1561</v>
      </c>
      <c r="I684" t="s">
        <v>105</v>
      </c>
      <c r="J684">
        <v>7</v>
      </c>
    </row>
    <row r="685" spans="1:10" x14ac:dyDescent="0.35">
      <c r="A685">
        <v>684</v>
      </c>
      <c r="B685" t="s">
        <v>812</v>
      </c>
      <c r="C685" t="s">
        <v>808</v>
      </c>
      <c r="D685" t="s">
        <v>16</v>
      </c>
      <c r="E685" s="17">
        <v>44763</v>
      </c>
      <c r="F685" t="s">
        <v>48</v>
      </c>
      <c r="G685" t="s">
        <v>49</v>
      </c>
      <c r="H685" t="s">
        <v>1562</v>
      </c>
      <c r="I685" t="s">
        <v>103</v>
      </c>
      <c r="J685">
        <v>10</v>
      </c>
    </row>
    <row r="686" spans="1:10" x14ac:dyDescent="0.35">
      <c r="A686">
        <v>685</v>
      </c>
      <c r="B686" t="s">
        <v>813</v>
      </c>
      <c r="C686" t="s">
        <v>809</v>
      </c>
      <c r="D686" t="s">
        <v>17</v>
      </c>
      <c r="E686" s="17">
        <v>44799</v>
      </c>
      <c r="F686" t="s">
        <v>47</v>
      </c>
      <c r="G686" t="s">
        <v>49</v>
      </c>
      <c r="H686" t="s">
        <v>1563</v>
      </c>
      <c r="I686" t="s">
        <v>104</v>
      </c>
      <c r="J686">
        <v>9</v>
      </c>
    </row>
    <row r="687" spans="1:10" x14ac:dyDescent="0.35">
      <c r="A687">
        <v>686</v>
      </c>
      <c r="B687" t="s">
        <v>814</v>
      </c>
      <c r="C687" t="s">
        <v>810</v>
      </c>
      <c r="D687" t="s">
        <v>18</v>
      </c>
      <c r="E687" s="17">
        <v>44808</v>
      </c>
      <c r="F687" t="s">
        <v>48</v>
      </c>
      <c r="G687" t="s">
        <v>49</v>
      </c>
      <c r="H687" t="s">
        <v>1564</v>
      </c>
      <c r="I687" t="s">
        <v>105</v>
      </c>
      <c r="J687">
        <v>9</v>
      </c>
    </row>
    <row r="688" spans="1:10" x14ac:dyDescent="0.35">
      <c r="A688">
        <v>687</v>
      </c>
      <c r="B688" t="s">
        <v>815</v>
      </c>
      <c r="C688" t="s">
        <v>811</v>
      </c>
      <c r="D688" t="s">
        <v>19</v>
      </c>
      <c r="E688" s="17">
        <v>44786</v>
      </c>
      <c r="F688" t="s">
        <v>48</v>
      </c>
      <c r="G688" t="s">
        <v>49</v>
      </c>
      <c r="H688" t="s">
        <v>1565</v>
      </c>
      <c r="I688" t="s">
        <v>103</v>
      </c>
      <c r="J688">
        <v>7</v>
      </c>
    </row>
    <row r="689" spans="1:10" x14ac:dyDescent="0.35">
      <c r="A689">
        <v>688</v>
      </c>
      <c r="B689" t="s">
        <v>816</v>
      </c>
      <c r="C689" t="s">
        <v>812</v>
      </c>
      <c r="D689" t="s">
        <v>6</v>
      </c>
      <c r="E689" s="17">
        <v>44770</v>
      </c>
      <c r="F689" t="s">
        <v>47</v>
      </c>
      <c r="G689" t="s">
        <v>49</v>
      </c>
      <c r="H689" t="s">
        <v>1566</v>
      </c>
      <c r="I689" t="s">
        <v>104</v>
      </c>
      <c r="J689">
        <v>10</v>
      </c>
    </row>
    <row r="690" spans="1:10" x14ac:dyDescent="0.35">
      <c r="A690">
        <v>689</v>
      </c>
      <c r="B690" t="s">
        <v>817</v>
      </c>
      <c r="C690" t="s">
        <v>813</v>
      </c>
      <c r="D690" t="s">
        <v>7</v>
      </c>
      <c r="E690" s="17">
        <v>44777</v>
      </c>
      <c r="F690" t="s">
        <v>48</v>
      </c>
      <c r="G690" t="s">
        <v>49</v>
      </c>
      <c r="H690" t="s">
        <v>1567</v>
      </c>
      <c r="I690" t="s">
        <v>105</v>
      </c>
      <c r="J690">
        <v>7</v>
      </c>
    </row>
    <row r="691" spans="1:10" x14ac:dyDescent="0.35">
      <c r="A691">
        <v>690</v>
      </c>
      <c r="B691" t="s">
        <v>818</v>
      </c>
      <c r="C691" t="s">
        <v>814</v>
      </c>
      <c r="D691" t="s">
        <v>8</v>
      </c>
      <c r="E691" s="17">
        <v>44780</v>
      </c>
      <c r="F691" t="s">
        <v>48</v>
      </c>
      <c r="G691" t="s">
        <v>49</v>
      </c>
      <c r="H691" t="s">
        <v>1568</v>
      </c>
      <c r="I691" t="s">
        <v>103</v>
      </c>
      <c r="J691">
        <v>7</v>
      </c>
    </row>
    <row r="692" spans="1:10" x14ac:dyDescent="0.35">
      <c r="A692">
        <v>691</v>
      </c>
      <c r="B692" t="s">
        <v>819</v>
      </c>
      <c r="C692" t="s">
        <v>815</v>
      </c>
      <c r="D692" t="s">
        <v>9</v>
      </c>
      <c r="E692" s="17">
        <v>44778</v>
      </c>
      <c r="F692" t="s">
        <v>47</v>
      </c>
      <c r="G692" t="s">
        <v>49</v>
      </c>
      <c r="H692" t="s">
        <v>1569</v>
      </c>
      <c r="I692" t="s">
        <v>104</v>
      </c>
      <c r="J692">
        <v>8</v>
      </c>
    </row>
    <row r="693" spans="1:10" x14ac:dyDescent="0.35">
      <c r="A693">
        <v>692</v>
      </c>
      <c r="B693" t="s">
        <v>820</v>
      </c>
      <c r="C693" t="s">
        <v>816</v>
      </c>
      <c r="D693" t="s">
        <v>10</v>
      </c>
      <c r="E693" s="17">
        <v>44774</v>
      </c>
      <c r="F693" t="s">
        <v>48</v>
      </c>
      <c r="G693" t="s">
        <v>49</v>
      </c>
      <c r="H693" t="s">
        <v>1570</v>
      </c>
      <c r="I693" t="s">
        <v>105</v>
      </c>
      <c r="J693">
        <v>7</v>
      </c>
    </row>
    <row r="694" spans="1:10" x14ac:dyDescent="0.35">
      <c r="A694">
        <v>693</v>
      </c>
      <c r="B694" t="s">
        <v>821</v>
      </c>
      <c r="C694" t="s">
        <v>817</v>
      </c>
      <c r="D694" t="s">
        <v>11</v>
      </c>
      <c r="E694" s="17">
        <v>44760</v>
      </c>
      <c r="F694" t="s">
        <v>47</v>
      </c>
      <c r="G694" t="s">
        <v>49</v>
      </c>
      <c r="H694" t="s">
        <v>1571</v>
      </c>
      <c r="I694" t="s">
        <v>103</v>
      </c>
      <c r="J694">
        <v>10</v>
      </c>
    </row>
    <row r="695" spans="1:10" x14ac:dyDescent="0.35">
      <c r="A695">
        <v>694</v>
      </c>
      <c r="B695" t="s">
        <v>822</v>
      </c>
      <c r="C695" t="s">
        <v>818</v>
      </c>
      <c r="D695" t="s">
        <v>12</v>
      </c>
      <c r="E695" s="17">
        <v>44756</v>
      </c>
      <c r="F695" t="s">
        <v>48</v>
      </c>
      <c r="G695" t="s">
        <v>49</v>
      </c>
      <c r="H695" t="s">
        <v>1572</v>
      </c>
      <c r="I695" t="s">
        <v>104</v>
      </c>
      <c r="J695">
        <v>7</v>
      </c>
    </row>
    <row r="696" spans="1:10" x14ac:dyDescent="0.35">
      <c r="A696">
        <v>695</v>
      </c>
      <c r="B696" t="s">
        <v>823</v>
      </c>
      <c r="C696" t="s">
        <v>819</v>
      </c>
      <c r="D696" t="s">
        <v>12</v>
      </c>
      <c r="E696" s="17">
        <v>44755</v>
      </c>
      <c r="F696" t="s">
        <v>47</v>
      </c>
      <c r="G696" t="s">
        <v>49</v>
      </c>
      <c r="H696" t="s">
        <v>1573</v>
      </c>
      <c r="I696" t="s">
        <v>105</v>
      </c>
      <c r="J696">
        <v>10</v>
      </c>
    </row>
    <row r="697" spans="1:10" x14ac:dyDescent="0.35">
      <c r="A697">
        <v>696</v>
      </c>
      <c r="B697" t="s">
        <v>824</v>
      </c>
      <c r="C697" t="s">
        <v>820</v>
      </c>
      <c r="D697" t="s">
        <v>13</v>
      </c>
      <c r="E697" s="17">
        <v>44770</v>
      </c>
      <c r="F697" t="s">
        <v>48</v>
      </c>
      <c r="G697" t="s">
        <v>49</v>
      </c>
      <c r="H697" t="s">
        <v>1574</v>
      </c>
      <c r="I697" t="s">
        <v>103</v>
      </c>
      <c r="J697">
        <v>7</v>
      </c>
    </row>
    <row r="698" spans="1:10" x14ac:dyDescent="0.35">
      <c r="A698">
        <v>697</v>
      </c>
      <c r="B698" t="s">
        <v>825</v>
      </c>
      <c r="C698" t="s">
        <v>821</v>
      </c>
      <c r="D698" t="s">
        <v>11</v>
      </c>
      <c r="E698" s="17">
        <v>44755</v>
      </c>
      <c r="F698" t="s">
        <v>50</v>
      </c>
      <c r="G698" t="s">
        <v>49</v>
      </c>
      <c r="H698" t="s">
        <v>1575</v>
      </c>
      <c r="I698" t="s">
        <v>104</v>
      </c>
      <c r="J698">
        <v>9</v>
      </c>
    </row>
    <row r="699" spans="1:10" x14ac:dyDescent="0.35">
      <c r="A699">
        <v>698</v>
      </c>
      <c r="B699" t="s">
        <v>826</v>
      </c>
      <c r="C699" t="s">
        <v>822</v>
      </c>
      <c r="D699" t="s">
        <v>15</v>
      </c>
      <c r="E699" s="17">
        <v>44775</v>
      </c>
      <c r="F699" t="s">
        <v>47</v>
      </c>
      <c r="G699" t="s">
        <v>49</v>
      </c>
      <c r="H699" t="s">
        <v>1576</v>
      </c>
      <c r="I699" t="s">
        <v>105</v>
      </c>
      <c r="J699">
        <v>7</v>
      </c>
    </row>
    <row r="700" spans="1:10" x14ac:dyDescent="0.35">
      <c r="A700">
        <v>699</v>
      </c>
      <c r="B700" t="s">
        <v>827</v>
      </c>
      <c r="C700" t="s">
        <v>823</v>
      </c>
      <c r="D700" t="s">
        <v>16</v>
      </c>
      <c r="E700" s="17">
        <v>44797</v>
      </c>
      <c r="F700" t="s">
        <v>48</v>
      </c>
      <c r="G700" t="s">
        <v>49</v>
      </c>
      <c r="H700" t="s">
        <v>1577</v>
      </c>
      <c r="I700" t="s">
        <v>103</v>
      </c>
      <c r="J700">
        <v>8</v>
      </c>
    </row>
    <row r="701" spans="1:10" x14ac:dyDescent="0.35">
      <c r="A701">
        <v>700</v>
      </c>
      <c r="B701" t="s">
        <v>828</v>
      </c>
      <c r="C701" t="s">
        <v>824</v>
      </c>
      <c r="D701" t="s">
        <v>17</v>
      </c>
      <c r="E701" s="17">
        <v>44802</v>
      </c>
      <c r="F701" t="s">
        <v>48</v>
      </c>
      <c r="G701" t="s">
        <v>49</v>
      </c>
      <c r="H701" t="s">
        <v>1578</v>
      </c>
      <c r="I701" t="s">
        <v>103</v>
      </c>
      <c r="J701">
        <v>10</v>
      </c>
    </row>
    <row r="702" spans="1:10" x14ac:dyDescent="0.35">
      <c r="A702">
        <v>701</v>
      </c>
      <c r="B702" t="s">
        <v>829</v>
      </c>
      <c r="C702" t="s">
        <v>825</v>
      </c>
      <c r="D702" t="s">
        <v>18</v>
      </c>
      <c r="E702" s="17">
        <v>44764</v>
      </c>
      <c r="F702" t="s">
        <v>47</v>
      </c>
      <c r="G702" t="s">
        <v>51</v>
      </c>
      <c r="H702" t="s">
        <v>1579</v>
      </c>
      <c r="I702" t="s">
        <v>103</v>
      </c>
      <c r="J702">
        <v>9</v>
      </c>
    </row>
    <row r="703" spans="1:10" x14ac:dyDescent="0.35">
      <c r="A703">
        <v>702</v>
      </c>
      <c r="B703" t="s">
        <v>830</v>
      </c>
      <c r="C703" t="s">
        <v>826</v>
      </c>
      <c r="D703" t="s">
        <v>11</v>
      </c>
      <c r="E703" s="17">
        <v>44780</v>
      </c>
      <c r="F703" t="s">
        <v>48</v>
      </c>
      <c r="G703" t="s">
        <v>49</v>
      </c>
      <c r="H703" t="s">
        <v>1580</v>
      </c>
      <c r="I703" t="s">
        <v>104</v>
      </c>
      <c r="J703">
        <v>7</v>
      </c>
    </row>
    <row r="704" spans="1:10" x14ac:dyDescent="0.35">
      <c r="A704">
        <v>703</v>
      </c>
      <c r="B704" t="s">
        <v>831</v>
      </c>
      <c r="C704" t="s">
        <v>827</v>
      </c>
      <c r="D704" t="s">
        <v>20</v>
      </c>
      <c r="E704" s="17">
        <v>44799</v>
      </c>
      <c r="F704" t="s">
        <v>47</v>
      </c>
      <c r="G704" t="s">
        <v>49</v>
      </c>
      <c r="H704" t="s">
        <v>1581</v>
      </c>
      <c r="I704" t="s">
        <v>105</v>
      </c>
      <c r="J704">
        <v>8</v>
      </c>
    </row>
    <row r="705" spans="1:10" x14ac:dyDescent="0.35">
      <c r="A705">
        <v>704</v>
      </c>
      <c r="B705" t="s">
        <v>832</v>
      </c>
      <c r="C705" t="s">
        <v>828</v>
      </c>
      <c r="D705" t="s">
        <v>16</v>
      </c>
      <c r="E705" s="17">
        <v>44761</v>
      </c>
      <c r="F705" t="s">
        <v>48</v>
      </c>
      <c r="G705" t="s">
        <v>49</v>
      </c>
      <c r="H705" t="s">
        <v>1582</v>
      </c>
      <c r="I705" t="s">
        <v>103</v>
      </c>
      <c r="J705">
        <v>7</v>
      </c>
    </row>
    <row r="706" spans="1:10" x14ac:dyDescent="0.35">
      <c r="A706">
        <v>705</v>
      </c>
      <c r="B706" t="s">
        <v>833</v>
      </c>
      <c r="C706" t="s">
        <v>829</v>
      </c>
      <c r="D706" t="s">
        <v>10</v>
      </c>
      <c r="E706" s="17">
        <v>44782</v>
      </c>
      <c r="F706" t="s">
        <v>48</v>
      </c>
      <c r="G706" t="s">
        <v>49</v>
      </c>
      <c r="H706" t="s">
        <v>1583</v>
      </c>
      <c r="I706" t="s">
        <v>104</v>
      </c>
      <c r="J706">
        <v>9</v>
      </c>
    </row>
    <row r="707" spans="1:10" x14ac:dyDescent="0.35">
      <c r="A707">
        <v>706</v>
      </c>
      <c r="B707" t="s">
        <v>834</v>
      </c>
      <c r="C707" t="s">
        <v>830</v>
      </c>
      <c r="D707" t="s">
        <v>21</v>
      </c>
      <c r="E707" s="17">
        <v>44806</v>
      </c>
      <c r="F707" t="s">
        <v>47</v>
      </c>
      <c r="G707" t="s">
        <v>49</v>
      </c>
      <c r="H707" t="s">
        <v>1584</v>
      </c>
      <c r="I707" t="s">
        <v>105</v>
      </c>
      <c r="J707">
        <v>10</v>
      </c>
    </row>
    <row r="708" spans="1:10" x14ac:dyDescent="0.35">
      <c r="A708">
        <v>707</v>
      </c>
      <c r="B708" t="s">
        <v>835</v>
      </c>
      <c r="C708" t="s">
        <v>831</v>
      </c>
      <c r="D708" t="s">
        <v>22</v>
      </c>
      <c r="E708" s="17">
        <v>44798</v>
      </c>
      <c r="F708" t="s">
        <v>48</v>
      </c>
      <c r="G708" t="s">
        <v>51</v>
      </c>
      <c r="H708" t="s">
        <v>1585</v>
      </c>
      <c r="I708" t="s">
        <v>103</v>
      </c>
      <c r="J708">
        <v>7</v>
      </c>
    </row>
    <row r="709" spans="1:10" x14ac:dyDescent="0.35">
      <c r="A709">
        <v>708</v>
      </c>
      <c r="B709" t="s">
        <v>836</v>
      </c>
      <c r="C709" t="s">
        <v>832</v>
      </c>
      <c r="D709" t="s">
        <v>23</v>
      </c>
      <c r="E709" s="17">
        <v>44758</v>
      </c>
      <c r="F709" t="s">
        <v>48</v>
      </c>
      <c r="G709" t="s">
        <v>49</v>
      </c>
      <c r="H709" t="s">
        <v>1586</v>
      </c>
      <c r="I709" t="s">
        <v>104</v>
      </c>
      <c r="J709">
        <v>7</v>
      </c>
    </row>
    <row r="710" spans="1:10" x14ac:dyDescent="0.35">
      <c r="A710">
        <v>709</v>
      </c>
      <c r="B710" t="s">
        <v>837</v>
      </c>
      <c r="C710" t="s">
        <v>833</v>
      </c>
      <c r="D710" t="s">
        <v>24</v>
      </c>
      <c r="E710" s="17">
        <v>44785</v>
      </c>
      <c r="F710" t="s">
        <v>47</v>
      </c>
      <c r="G710" t="s">
        <v>49</v>
      </c>
      <c r="H710" t="s">
        <v>1587</v>
      </c>
      <c r="I710" t="s">
        <v>105</v>
      </c>
      <c r="J710">
        <v>7</v>
      </c>
    </row>
    <row r="711" spans="1:10" x14ac:dyDescent="0.35">
      <c r="A711">
        <v>710</v>
      </c>
      <c r="B711" t="s">
        <v>838</v>
      </c>
      <c r="C711" t="s">
        <v>834</v>
      </c>
      <c r="D711" t="s">
        <v>25</v>
      </c>
      <c r="E711" s="17">
        <v>44761</v>
      </c>
      <c r="F711" t="s">
        <v>48</v>
      </c>
      <c r="G711" t="s">
        <v>49</v>
      </c>
      <c r="H711" t="s">
        <v>1588</v>
      </c>
      <c r="I711" t="s">
        <v>103</v>
      </c>
      <c r="J711">
        <v>9</v>
      </c>
    </row>
    <row r="712" spans="1:10" x14ac:dyDescent="0.35">
      <c r="A712">
        <v>711</v>
      </c>
      <c r="B712" t="s">
        <v>839</v>
      </c>
      <c r="C712" t="s">
        <v>835</v>
      </c>
      <c r="D712" t="s">
        <v>26</v>
      </c>
      <c r="E712" s="17">
        <v>44800</v>
      </c>
      <c r="F712" t="s">
        <v>47</v>
      </c>
      <c r="G712" t="s">
        <v>49</v>
      </c>
      <c r="H712" t="s">
        <v>1589</v>
      </c>
      <c r="I712" t="s">
        <v>104</v>
      </c>
      <c r="J712">
        <v>10</v>
      </c>
    </row>
    <row r="713" spans="1:10" x14ac:dyDescent="0.35">
      <c r="A713">
        <v>712</v>
      </c>
      <c r="B713" t="s">
        <v>840</v>
      </c>
      <c r="C713" t="s">
        <v>836</v>
      </c>
      <c r="D713" t="s">
        <v>27</v>
      </c>
      <c r="E713" s="17">
        <v>44807</v>
      </c>
      <c r="F713" t="s">
        <v>48</v>
      </c>
      <c r="G713" t="s">
        <v>49</v>
      </c>
      <c r="H713" t="s">
        <v>1590</v>
      </c>
      <c r="I713" t="s">
        <v>105</v>
      </c>
      <c r="J713">
        <v>7</v>
      </c>
    </row>
    <row r="714" spans="1:10" x14ac:dyDescent="0.35">
      <c r="A714">
        <v>713</v>
      </c>
      <c r="B714" t="s">
        <v>841</v>
      </c>
      <c r="C714" t="s">
        <v>837</v>
      </c>
      <c r="D714" t="s">
        <v>28</v>
      </c>
      <c r="E714" s="17">
        <v>44799</v>
      </c>
      <c r="F714" t="s">
        <v>47</v>
      </c>
      <c r="G714" t="s">
        <v>49</v>
      </c>
      <c r="H714" t="s">
        <v>1591</v>
      </c>
      <c r="I714" t="s">
        <v>103</v>
      </c>
      <c r="J714">
        <v>7</v>
      </c>
    </row>
    <row r="715" spans="1:10" x14ac:dyDescent="0.35">
      <c r="A715">
        <v>714</v>
      </c>
      <c r="B715" t="s">
        <v>842</v>
      </c>
      <c r="C715" t="s">
        <v>838</v>
      </c>
      <c r="D715" t="s">
        <v>29</v>
      </c>
      <c r="E715" s="17">
        <v>44759</v>
      </c>
      <c r="F715" t="s">
        <v>48</v>
      </c>
      <c r="G715" t="s">
        <v>49</v>
      </c>
      <c r="H715" t="s">
        <v>1592</v>
      </c>
      <c r="I715" t="s">
        <v>104</v>
      </c>
      <c r="J715">
        <v>8</v>
      </c>
    </row>
    <row r="716" spans="1:10" x14ac:dyDescent="0.35">
      <c r="A716">
        <v>715</v>
      </c>
      <c r="B716" t="s">
        <v>843</v>
      </c>
      <c r="C716" t="s">
        <v>839</v>
      </c>
      <c r="D716" t="s">
        <v>30</v>
      </c>
      <c r="E716" s="17">
        <v>44763</v>
      </c>
      <c r="F716" t="s">
        <v>50</v>
      </c>
      <c r="G716" t="s">
        <v>49</v>
      </c>
      <c r="H716" t="s">
        <v>1593</v>
      </c>
      <c r="I716" t="s">
        <v>105</v>
      </c>
      <c r="J716">
        <v>8</v>
      </c>
    </row>
    <row r="717" spans="1:10" x14ac:dyDescent="0.35">
      <c r="A717">
        <v>716</v>
      </c>
      <c r="B717" t="s">
        <v>844</v>
      </c>
      <c r="C717" t="s">
        <v>840</v>
      </c>
      <c r="D717" t="s">
        <v>31</v>
      </c>
      <c r="E717" s="17">
        <v>44776</v>
      </c>
      <c r="F717" t="s">
        <v>47</v>
      </c>
      <c r="G717" t="s">
        <v>49</v>
      </c>
      <c r="H717" t="s">
        <v>1594</v>
      </c>
      <c r="I717" t="s">
        <v>103</v>
      </c>
      <c r="J717">
        <v>10</v>
      </c>
    </row>
    <row r="718" spans="1:10" x14ac:dyDescent="0.35">
      <c r="A718">
        <v>717</v>
      </c>
      <c r="B718" t="s">
        <v>845</v>
      </c>
      <c r="C718" t="s">
        <v>841</v>
      </c>
      <c r="D718" t="s">
        <v>32</v>
      </c>
      <c r="E718" s="17">
        <v>44763</v>
      </c>
      <c r="F718" t="s">
        <v>48</v>
      </c>
      <c r="G718" t="s">
        <v>49</v>
      </c>
      <c r="H718" t="s">
        <v>1595</v>
      </c>
      <c r="I718" t="s">
        <v>104</v>
      </c>
      <c r="J718">
        <v>9</v>
      </c>
    </row>
    <row r="719" spans="1:10" x14ac:dyDescent="0.35">
      <c r="A719">
        <v>718</v>
      </c>
      <c r="B719" t="s">
        <v>846</v>
      </c>
      <c r="C719" t="s">
        <v>842</v>
      </c>
      <c r="D719" t="s">
        <v>33</v>
      </c>
      <c r="E719" s="17">
        <v>44803</v>
      </c>
      <c r="F719" t="s">
        <v>48</v>
      </c>
      <c r="G719" t="s">
        <v>49</v>
      </c>
      <c r="H719" t="s">
        <v>1596</v>
      </c>
      <c r="I719" t="s">
        <v>105</v>
      </c>
      <c r="J719">
        <v>9</v>
      </c>
    </row>
    <row r="720" spans="1:10" x14ac:dyDescent="0.35">
      <c r="A720">
        <v>719</v>
      </c>
      <c r="B720" t="s">
        <v>847</v>
      </c>
      <c r="C720" t="s">
        <v>843</v>
      </c>
      <c r="D720" t="s">
        <v>34</v>
      </c>
      <c r="E720" s="17">
        <v>44806</v>
      </c>
      <c r="F720" t="s">
        <v>47</v>
      </c>
      <c r="G720" t="s">
        <v>49</v>
      </c>
      <c r="H720" t="s">
        <v>1597</v>
      </c>
      <c r="I720" t="s">
        <v>103</v>
      </c>
      <c r="J720">
        <v>7</v>
      </c>
    </row>
    <row r="721" spans="1:10" x14ac:dyDescent="0.35">
      <c r="A721">
        <v>720</v>
      </c>
      <c r="B721" t="s">
        <v>848</v>
      </c>
      <c r="C721" t="s">
        <v>844</v>
      </c>
      <c r="D721" t="s">
        <v>18</v>
      </c>
      <c r="E721" s="17">
        <v>44774</v>
      </c>
      <c r="F721" t="s">
        <v>48</v>
      </c>
      <c r="G721" t="s">
        <v>49</v>
      </c>
      <c r="H721" t="s">
        <v>1598</v>
      </c>
      <c r="I721" t="s">
        <v>104</v>
      </c>
      <c r="J721">
        <v>10</v>
      </c>
    </row>
    <row r="722" spans="1:10" x14ac:dyDescent="0.35">
      <c r="A722">
        <v>721</v>
      </c>
      <c r="B722" t="s">
        <v>849</v>
      </c>
      <c r="C722" t="s">
        <v>845</v>
      </c>
      <c r="D722" t="s">
        <v>25</v>
      </c>
      <c r="E722" s="17">
        <v>44769</v>
      </c>
      <c r="F722" t="s">
        <v>47</v>
      </c>
      <c r="G722" t="s">
        <v>49</v>
      </c>
      <c r="H722" t="s">
        <v>1599</v>
      </c>
      <c r="I722" t="s">
        <v>105</v>
      </c>
      <c r="J722">
        <v>7</v>
      </c>
    </row>
    <row r="723" spans="1:10" x14ac:dyDescent="0.35">
      <c r="A723">
        <v>722</v>
      </c>
      <c r="B723" t="s">
        <v>850</v>
      </c>
      <c r="C723" t="s">
        <v>846</v>
      </c>
      <c r="D723" t="s">
        <v>30</v>
      </c>
      <c r="E723" s="17">
        <v>44793</v>
      </c>
      <c r="F723" t="s">
        <v>48</v>
      </c>
      <c r="G723" t="s">
        <v>49</v>
      </c>
      <c r="H723" t="s">
        <v>1600</v>
      </c>
      <c r="I723" t="s">
        <v>103</v>
      </c>
      <c r="J723">
        <v>7</v>
      </c>
    </row>
    <row r="724" spans="1:10" x14ac:dyDescent="0.35">
      <c r="A724">
        <v>723</v>
      </c>
      <c r="B724" t="s">
        <v>851</v>
      </c>
      <c r="C724" t="s">
        <v>847</v>
      </c>
      <c r="D724" t="s">
        <v>10</v>
      </c>
      <c r="E724" s="17">
        <v>44768</v>
      </c>
      <c r="F724" t="s">
        <v>48</v>
      </c>
      <c r="G724" t="s">
        <v>49</v>
      </c>
      <c r="H724" t="s">
        <v>1601</v>
      </c>
      <c r="I724" t="s">
        <v>104</v>
      </c>
      <c r="J724">
        <v>10</v>
      </c>
    </row>
    <row r="725" spans="1:10" x14ac:dyDescent="0.35">
      <c r="A725">
        <v>724</v>
      </c>
      <c r="B725" t="s">
        <v>852</v>
      </c>
      <c r="C725" t="s">
        <v>848</v>
      </c>
      <c r="D725" t="s">
        <v>20</v>
      </c>
      <c r="E725" s="17">
        <v>44803</v>
      </c>
      <c r="F725" t="s">
        <v>47</v>
      </c>
      <c r="G725" t="s">
        <v>49</v>
      </c>
      <c r="H725" t="s">
        <v>1602</v>
      </c>
      <c r="I725" t="s">
        <v>105</v>
      </c>
      <c r="J725">
        <v>7</v>
      </c>
    </row>
    <row r="726" spans="1:10" x14ac:dyDescent="0.35">
      <c r="A726">
        <v>725</v>
      </c>
      <c r="B726" t="s">
        <v>853</v>
      </c>
      <c r="C726" t="s">
        <v>849</v>
      </c>
      <c r="D726" t="s">
        <v>32</v>
      </c>
      <c r="E726" s="17">
        <v>44755</v>
      </c>
      <c r="F726" t="s">
        <v>48</v>
      </c>
      <c r="G726" t="s">
        <v>49</v>
      </c>
      <c r="H726" t="s">
        <v>1603</v>
      </c>
      <c r="I726" t="s">
        <v>103</v>
      </c>
      <c r="J726">
        <v>10</v>
      </c>
    </row>
    <row r="727" spans="1:10" x14ac:dyDescent="0.35">
      <c r="A727">
        <v>726</v>
      </c>
      <c r="B727" t="s">
        <v>854</v>
      </c>
      <c r="C727" t="s">
        <v>850</v>
      </c>
      <c r="D727" t="s">
        <v>33</v>
      </c>
      <c r="E727" s="17">
        <v>44789</v>
      </c>
      <c r="F727" t="s">
        <v>48</v>
      </c>
      <c r="G727" t="s">
        <v>49</v>
      </c>
      <c r="H727" t="s">
        <v>1604</v>
      </c>
      <c r="I727" t="s">
        <v>104</v>
      </c>
      <c r="J727">
        <v>9</v>
      </c>
    </row>
    <row r="728" spans="1:10" x14ac:dyDescent="0.35">
      <c r="A728">
        <v>727</v>
      </c>
      <c r="B728" t="s">
        <v>855</v>
      </c>
      <c r="C728" t="s">
        <v>851</v>
      </c>
      <c r="D728" t="s">
        <v>35</v>
      </c>
      <c r="E728" s="17">
        <v>44785</v>
      </c>
      <c r="F728" t="s">
        <v>47</v>
      </c>
      <c r="G728" t="s">
        <v>49</v>
      </c>
      <c r="H728" t="s">
        <v>1605</v>
      </c>
      <c r="I728" t="s">
        <v>105</v>
      </c>
      <c r="J728">
        <v>10</v>
      </c>
    </row>
    <row r="729" spans="1:10" x14ac:dyDescent="0.35">
      <c r="A729">
        <v>728</v>
      </c>
      <c r="B729" t="s">
        <v>856</v>
      </c>
      <c r="C729" t="s">
        <v>852</v>
      </c>
      <c r="D729" t="s">
        <v>36</v>
      </c>
      <c r="E729" s="17">
        <v>44775</v>
      </c>
      <c r="F729" t="s">
        <v>48</v>
      </c>
      <c r="G729" t="s">
        <v>49</v>
      </c>
      <c r="H729" t="s">
        <v>1606</v>
      </c>
      <c r="I729" t="s">
        <v>103</v>
      </c>
      <c r="J729">
        <v>7</v>
      </c>
    </row>
    <row r="730" spans="1:10" x14ac:dyDescent="0.35">
      <c r="A730">
        <v>729</v>
      </c>
      <c r="B730" t="s">
        <v>857</v>
      </c>
      <c r="C730" t="s">
        <v>853</v>
      </c>
      <c r="D730" t="s">
        <v>37</v>
      </c>
      <c r="E730" s="17">
        <v>44807</v>
      </c>
      <c r="F730" t="s">
        <v>47</v>
      </c>
      <c r="G730" t="s">
        <v>51</v>
      </c>
      <c r="H730" t="s">
        <v>1607</v>
      </c>
      <c r="I730" t="s">
        <v>104</v>
      </c>
      <c r="J730">
        <v>10</v>
      </c>
    </row>
    <row r="731" spans="1:10" x14ac:dyDescent="0.35">
      <c r="A731">
        <v>730</v>
      </c>
      <c r="B731" t="s">
        <v>858</v>
      </c>
      <c r="C731" t="s">
        <v>854</v>
      </c>
      <c r="D731" t="s">
        <v>38</v>
      </c>
      <c r="E731" s="17">
        <v>44765</v>
      </c>
      <c r="F731" t="s">
        <v>48</v>
      </c>
      <c r="G731" t="s">
        <v>49</v>
      </c>
      <c r="H731" t="s">
        <v>1608</v>
      </c>
      <c r="I731" t="s">
        <v>105</v>
      </c>
      <c r="J731">
        <v>10</v>
      </c>
    </row>
    <row r="732" spans="1:10" x14ac:dyDescent="0.35">
      <c r="A732">
        <v>731</v>
      </c>
      <c r="B732" t="s">
        <v>859</v>
      </c>
      <c r="C732" t="s">
        <v>855</v>
      </c>
      <c r="D732" t="s">
        <v>39</v>
      </c>
      <c r="E732" s="17">
        <v>44791</v>
      </c>
      <c r="F732" t="s">
        <v>47</v>
      </c>
      <c r="G732" t="s">
        <v>49</v>
      </c>
      <c r="H732" t="s">
        <v>1609</v>
      </c>
      <c r="I732" t="s">
        <v>103</v>
      </c>
      <c r="J732">
        <v>8</v>
      </c>
    </row>
    <row r="733" spans="1:10" x14ac:dyDescent="0.35">
      <c r="A733">
        <v>732</v>
      </c>
      <c r="B733" t="s">
        <v>860</v>
      </c>
      <c r="C733" t="s">
        <v>856</v>
      </c>
      <c r="D733" t="s">
        <v>40</v>
      </c>
      <c r="E733" s="17">
        <v>44777</v>
      </c>
      <c r="F733" t="s">
        <v>48</v>
      </c>
      <c r="G733" t="s">
        <v>49</v>
      </c>
      <c r="H733" t="s">
        <v>1610</v>
      </c>
      <c r="I733" t="s">
        <v>104</v>
      </c>
      <c r="J733">
        <v>10</v>
      </c>
    </row>
    <row r="734" spans="1:10" x14ac:dyDescent="0.35">
      <c r="A734">
        <v>733</v>
      </c>
      <c r="B734" t="s">
        <v>861</v>
      </c>
      <c r="C734" t="s">
        <v>857</v>
      </c>
      <c r="D734" t="s">
        <v>41</v>
      </c>
      <c r="E734" s="17">
        <v>44806</v>
      </c>
      <c r="F734" t="s">
        <v>48</v>
      </c>
      <c r="G734" t="s">
        <v>49</v>
      </c>
      <c r="H734" t="s">
        <v>1611</v>
      </c>
      <c r="I734" t="s">
        <v>105</v>
      </c>
      <c r="J734">
        <v>9</v>
      </c>
    </row>
    <row r="735" spans="1:10" x14ac:dyDescent="0.35">
      <c r="A735">
        <v>734</v>
      </c>
      <c r="B735" t="s">
        <v>862</v>
      </c>
      <c r="C735" t="s">
        <v>858</v>
      </c>
      <c r="D735" t="s">
        <v>42</v>
      </c>
      <c r="E735" s="17">
        <v>44796</v>
      </c>
      <c r="F735" t="s">
        <v>47</v>
      </c>
      <c r="G735" t="s">
        <v>49</v>
      </c>
      <c r="H735" t="s">
        <v>1612</v>
      </c>
      <c r="I735" t="s">
        <v>103</v>
      </c>
      <c r="J735">
        <v>9</v>
      </c>
    </row>
    <row r="736" spans="1:10" x14ac:dyDescent="0.35">
      <c r="A736">
        <v>735</v>
      </c>
      <c r="B736" t="s">
        <v>863</v>
      </c>
      <c r="C736" t="s">
        <v>859</v>
      </c>
      <c r="D736" t="s">
        <v>24</v>
      </c>
      <c r="E736" s="17">
        <v>44760</v>
      </c>
      <c r="F736" t="s">
        <v>48</v>
      </c>
      <c r="G736" t="s">
        <v>51</v>
      </c>
      <c r="H736" t="s">
        <v>1613</v>
      </c>
      <c r="I736" t="s">
        <v>104</v>
      </c>
      <c r="J736">
        <v>9</v>
      </c>
    </row>
    <row r="737" spans="1:10" x14ac:dyDescent="0.35">
      <c r="A737">
        <v>736</v>
      </c>
      <c r="B737" t="s">
        <v>864</v>
      </c>
      <c r="C737" t="s">
        <v>860</v>
      </c>
      <c r="D737" t="s">
        <v>25</v>
      </c>
      <c r="E737" s="17">
        <v>44759</v>
      </c>
      <c r="F737" t="s">
        <v>47</v>
      </c>
      <c r="G737" t="s">
        <v>49</v>
      </c>
      <c r="H737" t="s">
        <v>1614</v>
      </c>
      <c r="I737" t="s">
        <v>105</v>
      </c>
      <c r="J737">
        <v>10</v>
      </c>
    </row>
    <row r="738" spans="1:10" x14ac:dyDescent="0.35">
      <c r="A738">
        <v>737</v>
      </c>
      <c r="B738" t="s">
        <v>865</v>
      </c>
      <c r="C738" t="s">
        <v>861</v>
      </c>
      <c r="D738" t="s">
        <v>26</v>
      </c>
      <c r="E738" s="17">
        <v>44795</v>
      </c>
      <c r="F738" t="s">
        <v>48</v>
      </c>
      <c r="G738" t="s">
        <v>49</v>
      </c>
      <c r="H738" t="s">
        <v>1615</v>
      </c>
      <c r="I738" t="s">
        <v>103</v>
      </c>
      <c r="J738">
        <v>9</v>
      </c>
    </row>
    <row r="739" spans="1:10" x14ac:dyDescent="0.35">
      <c r="A739">
        <v>738</v>
      </c>
      <c r="B739" t="s">
        <v>866</v>
      </c>
      <c r="C739" t="s">
        <v>862</v>
      </c>
      <c r="D739" t="s">
        <v>27</v>
      </c>
      <c r="E739" s="17">
        <v>44808</v>
      </c>
      <c r="F739" t="s">
        <v>47</v>
      </c>
      <c r="G739" t="s">
        <v>49</v>
      </c>
      <c r="H739" t="s">
        <v>1616</v>
      </c>
      <c r="I739" t="s">
        <v>104</v>
      </c>
      <c r="J739">
        <v>10</v>
      </c>
    </row>
    <row r="740" spans="1:10" x14ac:dyDescent="0.35">
      <c r="A740">
        <v>739</v>
      </c>
      <c r="B740" t="s">
        <v>867</v>
      </c>
      <c r="C740" t="s">
        <v>863</v>
      </c>
      <c r="D740" t="s">
        <v>28</v>
      </c>
      <c r="E740" s="17">
        <v>44756</v>
      </c>
      <c r="F740" t="s">
        <v>48</v>
      </c>
      <c r="G740" t="s">
        <v>49</v>
      </c>
      <c r="H740" t="s">
        <v>1617</v>
      </c>
      <c r="I740" t="s">
        <v>105</v>
      </c>
      <c r="J740">
        <v>9</v>
      </c>
    </row>
    <row r="741" spans="1:10" x14ac:dyDescent="0.35">
      <c r="A741">
        <v>740</v>
      </c>
      <c r="B741" t="s">
        <v>868</v>
      </c>
      <c r="C741" t="s">
        <v>864</v>
      </c>
      <c r="D741" t="s">
        <v>29</v>
      </c>
      <c r="E741" s="17">
        <v>44801</v>
      </c>
      <c r="F741" t="s">
        <v>50</v>
      </c>
      <c r="G741" t="s">
        <v>49</v>
      </c>
      <c r="H741" t="s">
        <v>1618</v>
      </c>
      <c r="I741" t="s">
        <v>103</v>
      </c>
      <c r="J741">
        <v>8</v>
      </c>
    </row>
    <row r="742" spans="1:10" x14ac:dyDescent="0.35">
      <c r="A742">
        <v>741</v>
      </c>
      <c r="B742" t="s">
        <v>869</v>
      </c>
      <c r="C742" t="s">
        <v>865</v>
      </c>
      <c r="D742" t="s">
        <v>30</v>
      </c>
      <c r="E742" s="17">
        <v>44806</v>
      </c>
      <c r="F742" t="s">
        <v>47</v>
      </c>
      <c r="G742" t="s">
        <v>49</v>
      </c>
      <c r="H742" t="s">
        <v>1619</v>
      </c>
      <c r="I742" t="s">
        <v>104</v>
      </c>
      <c r="J742">
        <v>7</v>
      </c>
    </row>
    <row r="743" spans="1:10" x14ac:dyDescent="0.35">
      <c r="A743">
        <v>742</v>
      </c>
      <c r="B743" t="s">
        <v>870</v>
      </c>
      <c r="C743" t="s">
        <v>866</v>
      </c>
      <c r="D743" t="s">
        <v>31</v>
      </c>
      <c r="E743" s="17">
        <v>44794</v>
      </c>
      <c r="F743" t="s">
        <v>48</v>
      </c>
      <c r="G743" t="s">
        <v>49</v>
      </c>
      <c r="H743" t="s">
        <v>1620</v>
      </c>
      <c r="I743" t="s">
        <v>105</v>
      </c>
      <c r="J743">
        <v>10</v>
      </c>
    </row>
    <row r="744" spans="1:10" x14ac:dyDescent="0.35">
      <c r="A744">
        <v>743</v>
      </c>
      <c r="B744" t="s">
        <v>871</v>
      </c>
      <c r="C744" t="s">
        <v>867</v>
      </c>
      <c r="D744" t="s">
        <v>32</v>
      </c>
      <c r="E744" s="17">
        <v>44800</v>
      </c>
      <c r="F744" t="s">
        <v>48</v>
      </c>
      <c r="G744" t="s">
        <v>49</v>
      </c>
      <c r="H744" t="s">
        <v>1621</v>
      </c>
      <c r="I744" t="s">
        <v>103</v>
      </c>
      <c r="J744">
        <v>7</v>
      </c>
    </row>
    <row r="745" spans="1:10" x14ac:dyDescent="0.35">
      <c r="A745">
        <v>744</v>
      </c>
      <c r="B745" t="s">
        <v>872</v>
      </c>
      <c r="C745" t="s">
        <v>868</v>
      </c>
      <c r="D745" t="s">
        <v>33</v>
      </c>
      <c r="E745" s="17">
        <v>44789</v>
      </c>
      <c r="F745" t="s">
        <v>47</v>
      </c>
      <c r="G745" t="s">
        <v>49</v>
      </c>
      <c r="H745" t="s">
        <v>1622</v>
      </c>
      <c r="I745" t="s">
        <v>104</v>
      </c>
      <c r="J745">
        <v>8</v>
      </c>
    </row>
    <row r="746" spans="1:10" x14ac:dyDescent="0.35">
      <c r="A746">
        <v>745</v>
      </c>
      <c r="B746" t="s">
        <v>873</v>
      </c>
      <c r="C746" t="s">
        <v>869</v>
      </c>
      <c r="D746" t="s">
        <v>6</v>
      </c>
      <c r="E746" s="17">
        <v>44802</v>
      </c>
      <c r="F746" t="s">
        <v>48</v>
      </c>
      <c r="G746" t="s">
        <v>49</v>
      </c>
      <c r="H746" t="s">
        <v>1623</v>
      </c>
      <c r="I746" t="s">
        <v>105</v>
      </c>
      <c r="J746">
        <v>9</v>
      </c>
    </row>
    <row r="747" spans="1:10" x14ac:dyDescent="0.35">
      <c r="A747">
        <v>746</v>
      </c>
      <c r="B747" t="s">
        <v>874</v>
      </c>
      <c r="C747" t="s">
        <v>870</v>
      </c>
      <c r="D747" t="s">
        <v>7</v>
      </c>
      <c r="E747" s="17">
        <v>44793</v>
      </c>
      <c r="F747" t="s">
        <v>47</v>
      </c>
      <c r="G747" t="s">
        <v>49</v>
      </c>
      <c r="H747" t="s">
        <v>1624</v>
      </c>
      <c r="I747" t="s">
        <v>103</v>
      </c>
      <c r="J747">
        <v>9</v>
      </c>
    </row>
    <row r="748" spans="1:10" x14ac:dyDescent="0.35">
      <c r="A748">
        <v>747</v>
      </c>
      <c r="B748" t="s">
        <v>875</v>
      </c>
      <c r="C748" t="s">
        <v>871</v>
      </c>
      <c r="D748" t="s">
        <v>8</v>
      </c>
      <c r="E748" s="17">
        <v>44793</v>
      </c>
      <c r="F748" t="s">
        <v>48</v>
      </c>
      <c r="G748" t="s">
        <v>49</v>
      </c>
      <c r="H748" t="s">
        <v>1625</v>
      </c>
      <c r="I748" t="s">
        <v>104</v>
      </c>
      <c r="J748">
        <v>9</v>
      </c>
    </row>
    <row r="749" spans="1:10" x14ac:dyDescent="0.35">
      <c r="A749">
        <v>748</v>
      </c>
      <c r="B749" t="s">
        <v>876</v>
      </c>
      <c r="C749" t="s">
        <v>872</v>
      </c>
      <c r="D749" t="s">
        <v>9</v>
      </c>
      <c r="E749" s="17">
        <v>44785</v>
      </c>
      <c r="F749" t="s">
        <v>48</v>
      </c>
      <c r="G749" t="s">
        <v>49</v>
      </c>
      <c r="H749" t="s">
        <v>1626</v>
      </c>
      <c r="I749" t="s">
        <v>105</v>
      </c>
      <c r="J749">
        <v>9</v>
      </c>
    </row>
    <row r="750" spans="1:10" x14ac:dyDescent="0.35">
      <c r="A750">
        <v>749</v>
      </c>
      <c r="B750" t="s">
        <v>877</v>
      </c>
      <c r="C750" t="s">
        <v>873</v>
      </c>
      <c r="D750" t="s">
        <v>10</v>
      </c>
      <c r="E750" s="17">
        <v>44778</v>
      </c>
      <c r="F750" t="s">
        <v>47</v>
      </c>
      <c r="G750" t="s">
        <v>49</v>
      </c>
      <c r="H750" t="s">
        <v>1627</v>
      </c>
      <c r="I750" t="s">
        <v>103</v>
      </c>
      <c r="J750">
        <v>9</v>
      </c>
    </row>
    <row r="751" spans="1:10" x14ac:dyDescent="0.35">
      <c r="A751">
        <v>750</v>
      </c>
      <c r="B751" t="s">
        <v>878</v>
      </c>
      <c r="C751" t="s">
        <v>874</v>
      </c>
      <c r="D751" t="s">
        <v>11</v>
      </c>
      <c r="E751" s="17">
        <v>44764</v>
      </c>
      <c r="F751" t="s">
        <v>48</v>
      </c>
      <c r="G751" t="s">
        <v>49</v>
      </c>
      <c r="H751" t="s">
        <v>1628</v>
      </c>
      <c r="I751" t="s">
        <v>103</v>
      </c>
      <c r="J751">
        <v>7</v>
      </c>
    </row>
    <row r="752" spans="1:10" x14ac:dyDescent="0.35">
      <c r="A752">
        <v>751</v>
      </c>
      <c r="B752" t="s">
        <v>879</v>
      </c>
      <c r="C752" t="s">
        <v>875</v>
      </c>
      <c r="D752" t="s">
        <v>6</v>
      </c>
      <c r="E752" s="17">
        <v>44769</v>
      </c>
      <c r="F752" t="s">
        <v>47</v>
      </c>
      <c r="G752" t="s">
        <v>49</v>
      </c>
      <c r="H752" t="s">
        <v>1629</v>
      </c>
      <c r="I752" t="s">
        <v>103</v>
      </c>
      <c r="J752">
        <v>9</v>
      </c>
    </row>
    <row r="753" spans="1:10" x14ac:dyDescent="0.35">
      <c r="A753">
        <v>752</v>
      </c>
      <c r="B753" t="s">
        <v>880</v>
      </c>
      <c r="C753" t="s">
        <v>876</v>
      </c>
      <c r="D753" t="s">
        <v>7</v>
      </c>
      <c r="E753" s="17">
        <v>44794</v>
      </c>
      <c r="F753" t="s">
        <v>48</v>
      </c>
      <c r="G753" t="s">
        <v>49</v>
      </c>
      <c r="H753" t="s">
        <v>1630</v>
      </c>
      <c r="I753" t="s">
        <v>104</v>
      </c>
      <c r="J753">
        <v>7</v>
      </c>
    </row>
    <row r="754" spans="1:10" x14ac:dyDescent="0.35">
      <c r="A754">
        <v>753</v>
      </c>
      <c r="B754" t="s">
        <v>881</v>
      </c>
      <c r="C754" t="s">
        <v>877</v>
      </c>
      <c r="D754" t="s">
        <v>8</v>
      </c>
      <c r="E754" s="17">
        <v>44766</v>
      </c>
      <c r="F754" t="s">
        <v>50</v>
      </c>
      <c r="G754" t="s">
        <v>51</v>
      </c>
      <c r="H754" t="s">
        <v>1631</v>
      </c>
      <c r="I754" t="s">
        <v>105</v>
      </c>
      <c r="J754">
        <v>8</v>
      </c>
    </row>
    <row r="755" spans="1:10" x14ac:dyDescent="0.35">
      <c r="A755">
        <v>754</v>
      </c>
      <c r="B755" t="s">
        <v>882</v>
      </c>
      <c r="C755" t="s">
        <v>878</v>
      </c>
      <c r="D755" t="s">
        <v>9</v>
      </c>
      <c r="E755" s="17">
        <v>44772</v>
      </c>
      <c r="F755" t="s">
        <v>47</v>
      </c>
      <c r="G755" t="s">
        <v>49</v>
      </c>
      <c r="H755" t="s">
        <v>1632</v>
      </c>
      <c r="I755" t="s">
        <v>103</v>
      </c>
      <c r="J755">
        <v>6</v>
      </c>
    </row>
    <row r="756" spans="1:10" x14ac:dyDescent="0.35">
      <c r="A756">
        <v>755</v>
      </c>
      <c r="B756" t="s">
        <v>883</v>
      </c>
      <c r="C756" t="s">
        <v>879</v>
      </c>
      <c r="D756" t="s">
        <v>10</v>
      </c>
      <c r="E756" s="17">
        <v>44787</v>
      </c>
      <c r="F756" t="s">
        <v>48</v>
      </c>
      <c r="G756" t="s">
        <v>49</v>
      </c>
      <c r="H756" t="s">
        <v>1633</v>
      </c>
      <c r="I756" t="s">
        <v>104</v>
      </c>
      <c r="J756">
        <v>2</v>
      </c>
    </row>
    <row r="757" spans="1:10" x14ac:dyDescent="0.35">
      <c r="A757">
        <v>756</v>
      </c>
      <c r="B757" t="s">
        <v>884</v>
      </c>
      <c r="C757" t="s">
        <v>880</v>
      </c>
      <c r="D757" t="s">
        <v>11</v>
      </c>
      <c r="E757" s="17">
        <v>44755</v>
      </c>
      <c r="F757" t="s">
        <v>48</v>
      </c>
      <c r="G757" t="s">
        <v>49</v>
      </c>
      <c r="H757" t="s">
        <v>1634</v>
      </c>
      <c r="I757" t="s">
        <v>105</v>
      </c>
      <c r="J757">
        <v>4</v>
      </c>
    </row>
    <row r="758" spans="1:10" x14ac:dyDescent="0.35">
      <c r="A758">
        <v>757</v>
      </c>
      <c r="B758" t="s">
        <v>885</v>
      </c>
      <c r="C758" t="s">
        <v>881</v>
      </c>
      <c r="D758" t="s">
        <v>12</v>
      </c>
      <c r="E758" s="17">
        <v>44785</v>
      </c>
      <c r="F758" t="s">
        <v>47</v>
      </c>
      <c r="G758" t="s">
        <v>49</v>
      </c>
      <c r="H758" t="s">
        <v>1635</v>
      </c>
      <c r="I758" t="s">
        <v>103</v>
      </c>
      <c r="J758">
        <v>1</v>
      </c>
    </row>
    <row r="759" spans="1:10" x14ac:dyDescent="0.35">
      <c r="A759">
        <v>758</v>
      </c>
      <c r="B759" t="s">
        <v>886</v>
      </c>
      <c r="C759" t="s">
        <v>882</v>
      </c>
      <c r="D759" t="s">
        <v>12</v>
      </c>
      <c r="E759" s="17">
        <v>44761</v>
      </c>
      <c r="F759" t="s">
        <v>48</v>
      </c>
      <c r="G759" t="s">
        <v>49</v>
      </c>
      <c r="H759" t="s">
        <v>1636</v>
      </c>
      <c r="I759" t="s">
        <v>104</v>
      </c>
      <c r="J759">
        <v>9</v>
      </c>
    </row>
    <row r="760" spans="1:10" x14ac:dyDescent="0.35">
      <c r="A760">
        <v>759</v>
      </c>
      <c r="B760" t="s">
        <v>887</v>
      </c>
      <c r="C760" t="s">
        <v>883</v>
      </c>
      <c r="D760" t="s">
        <v>13</v>
      </c>
      <c r="E760" s="17">
        <v>44770</v>
      </c>
      <c r="F760" t="s">
        <v>48</v>
      </c>
      <c r="G760" t="s">
        <v>51</v>
      </c>
      <c r="H760" t="s">
        <v>1637</v>
      </c>
      <c r="I760" t="s">
        <v>105</v>
      </c>
      <c r="J760">
        <v>6</v>
      </c>
    </row>
    <row r="761" spans="1:10" x14ac:dyDescent="0.35">
      <c r="A761">
        <v>760</v>
      </c>
      <c r="B761" t="s">
        <v>888</v>
      </c>
      <c r="C761" t="s">
        <v>884</v>
      </c>
      <c r="D761" t="s">
        <v>11</v>
      </c>
      <c r="E761" s="17">
        <v>44769</v>
      </c>
      <c r="F761" t="s">
        <v>47</v>
      </c>
      <c r="G761" t="s">
        <v>49</v>
      </c>
      <c r="H761" t="s">
        <v>1638</v>
      </c>
      <c r="I761" t="s">
        <v>103</v>
      </c>
      <c r="J761">
        <v>9</v>
      </c>
    </row>
    <row r="762" spans="1:10" x14ac:dyDescent="0.35">
      <c r="A762">
        <v>761</v>
      </c>
      <c r="B762" t="s">
        <v>889</v>
      </c>
      <c r="C762" t="s">
        <v>885</v>
      </c>
      <c r="D762" t="s">
        <v>15</v>
      </c>
      <c r="E762" s="17">
        <v>44785</v>
      </c>
      <c r="F762" t="s">
        <v>48</v>
      </c>
      <c r="G762" t="s">
        <v>49</v>
      </c>
      <c r="H762" t="s">
        <v>1639</v>
      </c>
      <c r="I762" t="s">
        <v>104</v>
      </c>
      <c r="J762">
        <v>9</v>
      </c>
    </row>
    <row r="763" spans="1:10" x14ac:dyDescent="0.35">
      <c r="A763">
        <v>762</v>
      </c>
      <c r="B763" t="s">
        <v>890</v>
      </c>
      <c r="C763" t="s">
        <v>886</v>
      </c>
      <c r="D763" t="s">
        <v>16</v>
      </c>
      <c r="E763" s="17">
        <v>44771</v>
      </c>
      <c r="F763" t="s">
        <v>50</v>
      </c>
      <c r="G763" t="s">
        <v>49</v>
      </c>
      <c r="H763" t="s">
        <v>1640</v>
      </c>
      <c r="I763" t="s">
        <v>105</v>
      </c>
      <c r="J763">
        <v>3</v>
      </c>
    </row>
    <row r="764" spans="1:10" x14ac:dyDescent="0.35">
      <c r="A764">
        <v>763</v>
      </c>
      <c r="B764" t="s">
        <v>891</v>
      </c>
      <c r="C764" t="s">
        <v>887</v>
      </c>
      <c r="D764" t="s">
        <v>17</v>
      </c>
      <c r="E764" s="17">
        <v>44776</v>
      </c>
      <c r="F764" t="s">
        <v>47</v>
      </c>
      <c r="G764" t="s">
        <v>49</v>
      </c>
      <c r="H764" t="s">
        <v>1641</v>
      </c>
      <c r="I764" t="s">
        <v>103</v>
      </c>
      <c r="J764">
        <v>2</v>
      </c>
    </row>
    <row r="765" spans="1:10" x14ac:dyDescent="0.35">
      <c r="A765">
        <v>764</v>
      </c>
      <c r="B765" t="s">
        <v>892</v>
      </c>
      <c r="C765" t="s">
        <v>888</v>
      </c>
      <c r="D765" t="s">
        <v>18</v>
      </c>
      <c r="E765" s="17">
        <v>44782</v>
      </c>
      <c r="F765" t="s">
        <v>48</v>
      </c>
      <c r="G765" t="s">
        <v>49</v>
      </c>
      <c r="H765" t="s">
        <v>1642</v>
      </c>
      <c r="I765" t="s">
        <v>104</v>
      </c>
      <c r="J765">
        <v>3</v>
      </c>
    </row>
    <row r="766" spans="1:10" x14ac:dyDescent="0.35">
      <c r="A766">
        <v>765</v>
      </c>
      <c r="B766" t="s">
        <v>893</v>
      </c>
      <c r="C766" t="s">
        <v>889</v>
      </c>
      <c r="D766" t="s">
        <v>11</v>
      </c>
      <c r="E766" s="17">
        <v>44765</v>
      </c>
      <c r="F766" t="s">
        <v>50</v>
      </c>
      <c r="G766" t="s">
        <v>51</v>
      </c>
      <c r="H766" t="s">
        <v>1643</v>
      </c>
      <c r="I766" t="s">
        <v>105</v>
      </c>
      <c r="J766">
        <v>10</v>
      </c>
    </row>
    <row r="767" spans="1:10" x14ac:dyDescent="0.35">
      <c r="A767">
        <v>766</v>
      </c>
      <c r="B767" t="s">
        <v>894</v>
      </c>
      <c r="C767" t="s">
        <v>890</v>
      </c>
      <c r="D767" t="s">
        <v>20</v>
      </c>
      <c r="E767" s="17">
        <v>44778</v>
      </c>
      <c r="F767" t="s">
        <v>47</v>
      </c>
      <c r="G767" t="s">
        <v>49</v>
      </c>
      <c r="H767" t="s">
        <v>1644</v>
      </c>
      <c r="I767" t="s">
        <v>103</v>
      </c>
      <c r="J767">
        <v>3</v>
      </c>
    </row>
    <row r="768" spans="1:10" x14ac:dyDescent="0.35">
      <c r="A768">
        <v>767</v>
      </c>
      <c r="B768" t="s">
        <v>895</v>
      </c>
      <c r="C768" t="s">
        <v>891</v>
      </c>
      <c r="D768" t="s">
        <v>16</v>
      </c>
      <c r="E768" s="17">
        <v>44774</v>
      </c>
      <c r="F768" t="s">
        <v>48</v>
      </c>
      <c r="G768" t="s">
        <v>49</v>
      </c>
      <c r="H768" t="s">
        <v>1645</v>
      </c>
      <c r="I768" t="s">
        <v>104</v>
      </c>
      <c r="J768">
        <v>1</v>
      </c>
    </row>
    <row r="769" spans="1:10" x14ac:dyDescent="0.35">
      <c r="A769">
        <v>768</v>
      </c>
      <c r="B769" t="s">
        <v>896</v>
      </c>
      <c r="C769" t="s">
        <v>892</v>
      </c>
      <c r="D769" t="s">
        <v>10</v>
      </c>
      <c r="E769" s="17">
        <v>44803</v>
      </c>
      <c r="F769" t="s">
        <v>50</v>
      </c>
      <c r="G769" t="s">
        <v>49</v>
      </c>
      <c r="H769" t="s">
        <v>1646</v>
      </c>
      <c r="I769" t="s">
        <v>105</v>
      </c>
      <c r="J769">
        <v>5</v>
      </c>
    </row>
    <row r="770" spans="1:10" x14ac:dyDescent="0.35">
      <c r="A770">
        <v>769</v>
      </c>
      <c r="B770" t="s">
        <v>897</v>
      </c>
      <c r="C770" t="s">
        <v>893</v>
      </c>
      <c r="D770" t="s">
        <v>21</v>
      </c>
      <c r="E770" s="17">
        <v>44782</v>
      </c>
      <c r="F770" t="s">
        <v>47</v>
      </c>
      <c r="G770" t="s">
        <v>49</v>
      </c>
      <c r="H770" t="s">
        <v>1647</v>
      </c>
      <c r="I770" t="s">
        <v>103</v>
      </c>
      <c r="J770">
        <v>1</v>
      </c>
    </row>
    <row r="771" spans="1:10" x14ac:dyDescent="0.35">
      <c r="A771">
        <v>770</v>
      </c>
      <c r="B771" t="s">
        <v>898</v>
      </c>
      <c r="C771" t="s">
        <v>894</v>
      </c>
      <c r="D771" t="s">
        <v>22</v>
      </c>
      <c r="E771" s="17">
        <v>44774</v>
      </c>
      <c r="F771" t="s">
        <v>48</v>
      </c>
      <c r="G771" t="s">
        <v>49</v>
      </c>
      <c r="H771" t="s">
        <v>1648</v>
      </c>
      <c r="I771" t="s">
        <v>104</v>
      </c>
      <c r="J771">
        <v>5</v>
      </c>
    </row>
    <row r="772" spans="1:10" x14ac:dyDescent="0.35">
      <c r="A772">
        <v>771</v>
      </c>
      <c r="B772" t="s">
        <v>899</v>
      </c>
      <c r="C772" t="s">
        <v>895</v>
      </c>
      <c r="D772" t="s">
        <v>23</v>
      </c>
      <c r="E772" s="17">
        <v>44790</v>
      </c>
      <c r="F772" t="s">
        <v>48</v>
      </c>
      <c r="G772" t="s">
        <v>51</v>
      </c>
      <c r="H772" t="s">
        <v>1649</v>
      </c>
      <c r="I772" t="s">
        <v>105</v>
      </c>
      <c r="J772">
        <v>5</v>
      </c>
    </row>
    <row r="773" spans="1:10" x14ac:dyDescent="0.35">
      <c r="A773">
        <v>772</v>
      </c>
      <c r="B773" t="s">
        <v>900</v>
      </c>
      <c r="C773" t="s">
        <v>896</v>
      </c>
      <c r="D773" t="s">
        <v>24</v>
      </c>
      <c r="E773" s="17">
        <v>44790</v>
      </c>
      <c r="F773" t="s">
        <v>47</v>
      </c>
      <c r="G773" t="s">
        <v>49</v>
      </c>
      <c r="H773" t="s">
        <v>1650</v>
      </c>
      <c r="I773" t="s">
        <v>103</v>
      </c>
      <c r="J773">
        <v>3</v>
      </c>
    </row>
    <row r="774" spans="1:10" x14ac:dyDescent="0.35">
      <c r="A774">
        <v>773</v>
      </c>
      <c r="B774" t="s">
        <v>901</v>
      </c>
      <c r="C774" t="s">
        <v>897</v>
      </c>
      <c r="D774" t="s">
        <v>25</v>
      </c>
      <c r="E774" s="17">
        <v>44757</v>
      </c>
      <c r="F774" t="s">
        <v>48</v>
      </c>
      <c r="G774" t="s">
        <v>49</v>
      </c>
      <c r="H774" t="s">
        <v>1651</v>
      </c>
      <c r="I774" t="s">
        <v>104</v>
      </c>
      <c r="J774">
        <v>3</v>
      </c>
    </row>
    <row r="775" spans="1:10" x14ac:dyDescent="0.35">
      <c r="A775">
        <v>774</v>
      </c>
      <c r="B775" t="s">
        <v>902</v>
      </c>
      <c r="C775" t="s">
        <v>898</v>
      </c>
      <c r="D775" t="s">
        <v>26</v>
      </c>
      <c r="E775" s="17">
        <v>44778</v>
      </c>
      <c r="F775" t="s">
        <v>50</v>
      </c>
      <c r="G775" t="s">
        <v>49</v>
      </c>
      <c r="H775" t="s">
        <v>1652</v>
      </c>
      <c r="I775" t="s">
        <v>105</v>
      </c>
      <c r="J775">
        <v>7</v>
      </c>
    </row>
    <row r="776" spans="1:10" x14ac:dyDescent="0.35">
      <c r="A776">
        <v>775</v>
      </c>
      <c r="B776" t="s">
        <v>903</v>
      </c>
      <c r="C776" t="s">
        <v>899</v>
      </c>
      <c r="D776" t="s">
        <v>27</v>
      </c>
      <c r="E776" s="17">
        <v>44795</v>
      </c>
      <c r="F776" t="s">
        <v>47</v>
      </c>
      <c r="G776" t="s">
        <v>49</v>
      </c>
      <c r="H776" t="s">
        <v>1653</v>
      </c>
      <c r="I776" t="s">
        <v>103</v>
      </c>
      <c r="J776">
        <v>4</v>
      </c>
    </row>
    <row r="777" spans="1:10" x14ac:dyDescent="0.35">
      <c r="A777">
        <v>776</v>
      </c>
      <c r="B777" t="s">
        <v>904</v>
      </c>
      <c r="C777" t="s">
        <v>900</v>
      </c>
      <c r="D777" t="s">
        <v>28</v>
      </c>
      <c r="E777" s="17">
        <v>44800</v>
      </c>
      <c r="F777" t="s">
        <v>48</v>
      </c>
      <c r="G777" t="s">
        <v>49</v>
      </c>
      <c r="H777" t="s">
        <v>1654</v>
      </c>
      <c r="I777" t="s">
        <v>104</v>
      </c>
      <c r="J777">
        <v>3</v>
      </c>
    </row>
    <row r="778" spans="1:10" x14ac:dyDescent="0.35">
      <c r="A778">
        <v>777</v>
      </c>
      <c r="B778" t="s">
        <v>905</v>
      </c>
      <c r="C778" t="s">
        <v>901</v>
      </c>
      <c r="D778" t="s">
        <v>29</v>
      </c>
      <c r="E778" s="17">
        <v>44783</v>
      </c>
      <c r="F778" t="s">
        <v>50</v>
      </c>
      <c r="G778" t="s">
        <v>51</v>
      </c>
      <c r="H778" t="s">
        <v>1655</v>
      </c>
      <c r="I778" t="s">
        <v>105</v>
      </c>
      <c r="J778">
        <v>8</v>
      </c>
    </row>
    <row r="779" spans="1:10" x14ac:dyDescent="0.35">
      <c r="A779">
        <v>778</v>
      </c>
      <c r="B779" t="s">
        <v>906</v>
      </c>
      <c r="C779" t="s">
        <v>902</v>
      </c>
      <c r="D779" t="s">
        <v>30</v>
      </c>
      <c r="E779" s="17">
        <v>44770</v>
      </c>
      <c r="F779" t="s">
        <v>47</v>
      </c>
      <c r="G779" t="s">
        <v>49</v>
      </c>
      <c r="H779" t="s">
        <v>1656</v>
      </c>
      <c r="I779" t="s">
        <v>103</v>
      </c>
      <c r="J779">
        <v>2</v>
      </c>
    </row>
    <row r="780" spans="1:10" x14ac:dyDescent="0.35">
      <c r="A780">
        <v>779</v>
      </c>
      <c r="B780" t="s">
        <v>907</v>
      </c>
      <c r="C780" t="s">
        <v>903</v>
      </c>
      <c r="D780" t="s">
        <v>31</v>
      </c>
      <c r="E780" s="17">
        <v>44764</v>
      </c>
      <c r="F780" t="s">
        <v>48</v>
      </c>
      <c r="G780" t="s">
        <v>49</v>
      </c>
      <c r="H780" t="s">
        <v>1657</v>
      </c>
      <c r="I780" t="s">
        <v>104</v>
      </c>
      <c r="J780">
        <v>9</v>
      </c>
    </row>
    <row r="781" spans="1:10" x14ac:dyDescent="0.35">
      <c r="A781">
        <v>780</v>
      </c>
      <c r="B781" t="s">
        <v>908</v>
      </c>
      <c r="C781" t="s">
        <v>904</v>
      </c>
      <c r="D781" t="s">
        <v>32</v>
      </c>
      <c r="E781" s="17">
        <v>44810</v>
      </c>
      <c r="F781" t="s">
        <v>50</v>
      </c>
      <c r="G781" t="s">
        <v>49</v>
      </c>
      <c r="H781" t="s">
        <v>1658</v>
      </c>
      <c r="I781" t="s">
        <v>105</v>
      </c>
      <c r="J781">
        <v>6</v>
      </c>
    </row>
    <row r="782" spans="1:10" x14ac:dyDescent="0.35">
      <c r="A782">
        <v>781</v>
      </c>
      <c r="B782" t="s">
        <v>909</v>
      </c>
      <c r="C782" t="s">
        <v>905</v>
      </c>
      <c r="D782" t="s">
        <v>33</v>
      </c>
      <c r="E782" s="17">
        <v>44793</v>
      </c>
      <c r="F782" t="s">
        <v>47</v>
      </c>
      <c r="G782" t="s">
        <v>49</v>
      </c>
      <c r="H782" t="s">
        <v>1659</v>
      </c>
      <c r="I782" t="s">
        <v>103</v>
      </c>
      <c r="J782">
        <v>7</v>
      </c>
    </row>
    <row r="783" spans="1:10" x14ac:dyDescent="0.35">
      <c r="A783">
        <v>782</v>
      </c>
      <c r="B783" t="s">
        <v>910</v>
      </c>
      <c r="C783" t="s">
        <v>906</v>
      </c>
      <c r="D783" t="s">
        <v>34</v>
      </c>
      <c r="E783" s="17">
        <v>44787</v>
      </c>
      <c r="F783" t="s">
        <v>48</v>
      </c>
      <c r="G783" t="s">
        <v>49</v>
      </c>
      <c r="H783" t="s">
        <v>1660</v>
      </c>
      <c r="I783" t="s">
        <v>104</v>
      </c>
      <c r="J783">
        <v>9</v>
      </c>
    </row>
    <row r="784" spans="1:10" x14ac:dyDescent="0.35">
      <c r="A784">
        <v>783</v>
      </c>
      <c r="B784" t="s">
        <v>911</v>
      </c>
      <c r="C784" t="s">
        <v>907</v>
      </c>
      <c r="D784" t="s">
        <v>18</v>
      </c>
      <c r="E784" s="17">
        <v>44774</v>
      </c>
      <c r="F784" t="s">
        <v>48</v>
      </c>
      <c r="G784" t="s">
        <v>51</v>
      </c>
      <c r="H784" t="s">
        <v>1661</v>
      </c>
      <c r="I784" t="s">
        <v>105</v>
      </c>
      <c r="J784">
        <v>2</v>
      </c>
    </row>
    <row r="785" spans="1:10" x14ac:dyDescent="0.35">
      <c r="A785">
        <v>784</v>
      </c>
      <c r="B785" t="s">
        <v>912</v>
      </c>
      <c r="C785" t="s">
        <v>908</v>
      </c>
      <c r="D785" t="s">
        <v>25</v>
      </c>
      <c r="E785" s="17">
        <v>44756</v>
      </c>
      <c r="F785" t="s">
        <v>47</v>
      </c>
      <c r="G785" t="s">
        <v>49</v>
      </c>
      <c r="H785" t="s">
        <v>1662</v>
      </c>
      <c r="I785" t="s">
        <v>103</v>
      </c>
      <c r="J785">
        <v>9</v>
      </c>
    </row>
    <row r="786" spans="1:10" x14ac:dyDescent="0.35">
      <c r="A786">
        <v>785</v>
      </c>
      <c r="B786" t="s">
        <v>913</v>
      </c>
      <c r="C786" t="s">
        <v>909</v>
      </c>
      <c r="D786" t="s">
        <v>30</v>
      </c>
      <c r="E786" s="17">
        <v>44810</v>
      </c>
      <c r="F786" t="s">
        <v>48</v>
      </c>
      <c r="G786" t="s">
        <v>49</v>
      </c>
      <c r="H786" t="s">
        <v>1663</v>
      </c>
      <c r="I786" t="s">
        <v>104</v>
      </c>
      <c r="J786">
        <v>10</v>
      </c>
    </row>
    <row r="787" spans="1:10" x14ac:dyDescent="0.35">
      <c r="A787">
        <v>786</v>
      </c>
      <c r="B787" t="s">
        <v>914</v>
      </c>
      <c r="C787" t="s">
        <v>910</v>
      </c>
      <c r="D787" t="s">
        <v>10</v>
      </c>
      <c r="E787" s="17">
        <v>44774</v>
      </c>
      <c r="F787" t="s">
        <v>50</v>
      </c>
      <c r="G787" t="s">
        <v>49</v>
      </c>
      <c r="H787" t="s">
        <v>1664</v>
      </c>
      <c r="I787" t="s">
        <v>105</v>
      </c>
      <c r="J787">
        <v>1</v>
      </c>
    </row>
    <row r="788" spans="1:10" x14ac:dyDescent="0.35">
      <c r="A788">
        <v>787</v>
      </c>
      <c r="B788" t="s">
        <v>915</v>
      </c>
      <c r="C788" t="s">
        <v>911</v>
      </c>
      <c r="D788" t="s">
        <v>20</v>
      </c>
      <c r="E788" s="17">
        <v>44804</v>
      </c>
      <c r="F788" t="s">
        <v>47</v>
      </c>
      <c r="G788" t="s">
        <v>49</v>
      </c>
      <c r="H788" t="s">
        <v>1665</v>
      </c>
      <c r="I788" t="s">
        <v>103</v>
      </c>
      <c r="J788">
        <v>1</v>
      </c>
    </row>
    <row r="789" spans="1:10" x14ac:dyDescent="0.35">
      <c r="A789">
        <v>788</v>
      </c>
      <c r="B789" t="s">
        <v>916</v>
      </c>
      <c r="C789" t="s">
        <v>912</v>
      </c>
      <c r="D789" t="s">
        <v>32</v>
      </c>
      <c r="E789" s="17">
        <v>44803</v>
      </c>
      <c r="F789" t="s">
        <v>48</v>
      </c>
      <c r="G789" t="s">
        <v>49</v>
      </c>
      <c r="H789" t="s">
        <v>1666</v>
      </c>
      <c r="I789" t="s">
        <v>104</v>
      </c>
      <c r="J789">
        <v>10</v>
      </c>
    </row>
    <row r="790" spans="1:10" x14ac:dyDescent="0.35">
      <c r="A790">
        <v>789</v>
      </c>
      <c r="B790" t="s">
        <v>917</v>
      </c>
      <c r="C790" t="s">
        <v>913</v>
      </c>
      <c r="D790" t="s">
        <v>33</v>
      </c>
      <c r="E790" s="17">
        <v>44808</v>
      </c>
      <c r="F790" t="s">
        <v>48</v>
      </c>
      <c r="G790" t="s">
        <v>51</v>
      </c>
      <c r="H790" t="s">
        <v>1667</v>
      </c>
      <c r="I790" t="s">
        <v>105</v>
      </c>
      <c r="J790">
        <v>4</v>
      </c>
    </row>
    <row r="791" spans="1:10" x14ac:dyDescent="0.35">
      <c r="A791">
        <v>790</v>
      </c>
      <c r="B791" t="s">
        <v>918</v>
      </c>
      <c r="C791" t="s">
        <v>914</v>
      </c>
      <c r="D791" t="s">
        <v>35</v>
      </c>
      <c r="E791" s="17">
        <v>44786</v>
      </c>
      <c r="F791" t="s">
        <v>47</v>
      </c>
      <c r="G791" t="s">
        <v>49</v>
      </c>
      <c r="H791" t="s">
        <v>1668</v>
      </c>
      <c r="I791" t="s">
        <v>103</v>
      </c>
      <c r="J791">
        <v>7</v>
      </c>
    </row>
    <row r="792" spans="1:10" x14ac:dyDescent="0.35">
      <c r="A792">
        <v>791</v>
      </c>
      <c r="B792" t="s">
        <v>919</v>
      </c>
      <c r="C792" t="s">
        <v>915</v>
      </c>
      <c r="D792" t="s">
        <v>15</v>
      </c>
      <c r="E792" s="17">
        <v>44788</v>
      </c>
      <c r="F792" t="s">
        <v>48</v>
      </c>
      <c r="G792" t="s">
        <v>49</v>
      </c>
      <c r="H792" t="s">
        <v>1669</v>
      </c>
      <c r="I792" t="s">
        <v>104</v>
      </c>
      <c r="J792">
        <v>3</v>
      </c>
    </row>
    <row r="793" spans="1:10" x14ac:dyDescent="0.35">
      <c r="A793">
        <v>792</v>
      </c>
      <c r="B793" t="s">
        <v>920</v>
      </c>
      <c r="C793" t="s">
        <v>916</v>
      </c>
      <c r="D793" t="s">
        <v>37</v>
      </c>
      <c r="E793" s="17">
        <v>44772</v>
      </c>
      <c r="F793" t="s">
        <v>50</v>
      </c>
      <c r="G793" t="s">
        <v>49</v>
      </c>
      <c r="H793" t="s">
        <v>1670</v>
      </c>
      <c r="I793" t="s">
        <v>105</v>
      </c>
      <c r="J793">
        <v>6</v>
      </c>
    </row>
    <row r="794" spans="1:10" x14ac:dyDescent="0.35">
      <c r="A794">
        <v>793</v>
      </c>
      <c r="B794" t="s">
        <v>921</v>
      </c>
      <c r="C794" t="s">
        <v>917</v>
      </c>
      <c r="D794" t="s">
        <v>38</v>
      </c>
      <c r="E794" s="17">
        <v>44756</v>
      </c>
      <c r="F794" t="s">
        <v>47</v>
      </c>
      <c r="G794" t="s">
        <v>49</v>
      </c>
      <c r="H794" t="s">
        <v>1671</v>
      </c>
      <c r="I794" t="s">
        <v>103</v>
      </c>
      <c r="J794">
        <v>6</v>
      </c>
    </row>
    <row r="795" spans="1:10" x14ac:dyDescent="0.35">
      <c r="A795">
        <v>794</v>
      </c>
      <c r="B795" t="s">
        <v>922</v>
      </c>
      <c r="C795" t="s">
        <v>918</v>
      </c>
      <c r="D795" t="s">
        <v>39</v>
      </c>
      <c r="E795" s="17">
        <v>44808</v>
      </c>
      <c r="F795" t="s">
        <v>48</v>
      </c>
      <c r="G795" t="s">
        <v>49</v>
      </c>
      <c r="H795" t="s">
        <v>1672</v>
      </c>
      <c r="I795" t="s">
        <v>104</v>
      </c>
      <c r="J795">
        <v>5</v>
      </c>
    </row>
  </sheetData>
  <sortState ref="A2:J51">
    <sortCondition ref="A2:A51"/>
  </sortState>
  <phoneticPr fontId="1" type="noConversion"/>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topLeftCell="A2" zoomScale="110" zoomScaleNormal="110" workbookViewId="0">
      <selection activeCell="D16" sqref="D16"/>
    </sheetView>
  </sheetViews>
  <sheetFormatPr defaultRowHeight="14.5" x14ac:dyDescent="0.35"/>
  <cols>
    <col min="1" max="1" width="10.81640625" bestFit="1" customWidth="1"/>
    <col min="2" max="2" width="11.54296875" customWidth="1"/>
    <col min="3" max="3" width="10.81640625" customWidth="1"/>
    <col min="4" max="4" width="16.453125" customWidth="1"/>
    <col min="5" max="5" width="17.7265625" customWidth="1"/>
  </cols>
  <sheetData>
    <row r="1" spans="1:6" x14ac:dyDescent="0.35">
      <c r="A1" t="s">
        <v>106</v>
      </c>
      <c r="B1" t="s">
        <v>153</v>
      </c>
      <c r="C1" t="s">
        <v>160</v>
      </c>
      <c r="D1" t="s">
        <v>161</v>
      </c>
      <c r="E1" t="s">
        <v>924</v>
      </c>
      <c r="F1" t="s">
        <v>1698</v>
      </c>
    </row>
    <row r="2" spans="1:6" x14ac:dyDescent="0.35">
      <c r="A2" t="s">
        <v>107</v>
      </c>
      <c r="B2" t="s">
        <v>154</v>
      </c>
      <c r="C2" s="29">
        <v>44739</v>
      </c>
      <c r="D2" s="31">
        <v>597</v>
      </c>
      <c r="E2">
        <v>8.1999999999999993</v>
      </c>
      <c r="F2" t="s">
        <v>1694</v>
      </c>
    </row>
    <row r="3" spans="1:6" x14ac:dyDescent="0.35">
      <c r="A3" t="s">
        <v>108</v>
      </c>
      <c r="B3" t="s">
        <v>155</v>
      </c>
      <c r="C3" s="29">
        <v>44740</v>
      </c>
      <c r="D3" s="31">
        <v>462</v>
      </c>
      <c r="E3">
        <v>10.209999999999999</v>
      </c>
      <c r="F3" t="s">
        <v>1695</v>
      </c>
    </row>
    <row r="4" spans="1:6" x14ac:dyDescent="0.35">
      <c r="A4" t="s">
        <v>109</v>
      </c>
      <c r="B4" t="s">
        <v>156</v>
      </c>
      <c r="C4" s="29">
        <v>44734</v>
      </c>
      <c r="D4" s="31">
        <v>766</v>
      </c>
      <c r="E4">
        <v>711.18</v>
      </c>
      <c r="F4" t="s">
        <v>1696</v>
      </c>
    </row>
    <row r="5" spans="1:6" x14ac:dyDescent="0.35">
      <c r="A5" t="s">
        <v>110</v>
      </c>
      <c r="B5" t="s">
        <v>157</v>
      </c>
      <c r="C5" s="29">
        <v>44737</v>
      </c>
      <c r="D5" s="31">
        <v>631</v>
      </c>
      <c r="E5">
        <v>132.44999999999999</v>
      </c>
      <c r="F5" t="s">
        <v>1697</v>
      </c>
    </row>
    <row r="6" spans="1:6" x14ac:dyDescent="0.35">
      <c r="A6" t="s">
        <v>111</v>
      </c>
      <c r="B6" t="s">
        <v>154</v>
      </c>
      <c r="C6" s="29">
        <v>44735</v>
      </c>
      <c r="D6" s="31">
        <v>318</v>
      </c>
      <c r="E6">
        <v>58.629999999999995</v>
      </c>
      <c r="F6" t="s">
        <v>1694</v>
      </c>
    </row>
    <row r="7" spans="1:6" x14ac:dyDescent="0.35">
      <c r="A7" t="s">
        <v>112</v>
      </c>
      <c r="B7" t="s">
        <v>155</v>
      </c>
      <c r="C7" s="29">
        <v>44727</v>
      </c>
      <c r="D7" s="31">
        <v>543</v>
      </c>
      <c r="E7">
        <v>60.519999999999996</v>
      </c>
      <c r="F7" t="s">
        <v>1695</v>
      </c>
    </row>
    <row r="8" spans="1:6" x14ac:dyDescent="0.35">
      <c r="A8" t="s">
        <v>113</v>
      </c>
      <c r="B8" t="s">
        <v>156</v>
      </c>
      <c r="C8" s="29">
        <v>44740</v>
      </c>
      <c r="D8" s="31">
        <v>828</v>
      </c>
      <c r="E8">
        <v>466.06</v>
      </c>
      <c r="F8" t="s">
        <v>1696</v>
      </c>
    </row>
    <row r="9" spans="1:6" x14ac:dyDescent="0.35">
      <c r="A9" t="s">
        <v>114</v>
      </c>
      <c r="B9" t="s">
        <v>157</v>
      </c>
      <c r="C9" s="29">
        <v>44725</v>
      </c>
      <c r="D9" s="31">
        <v>824</v>
      </c>
      <c r="E9">
        <v>25.87</v>
      </c>
      <c r="F9" t="s">
        <v>1697</v>
      </c>
    </row>
    <row r="10" spans="1:6" x14ac:dyDescent="0.35">
      <c r="A10" t="s">
        <v>115</v>
      </c>
      <c r="B10" t="s">
        <v>158</v>
      </c>
      <c r="C10" s="29">
        <v>44736</v>
      </c>
      <c r="D10" s="31">
        <v>430</v>
      </c>
      <c r="E10">
        <v>102.34</v>
      </c>
      <c r="F10" t="s">
        <v>1694</v>
      </c>
    </row>
    <row r="11" spans="1:6" x14ac:dyDescent="0.35">
      <c r="A11" t="s">
        <v>116</v>
      </c>
      <c r="B11" t="s">
        <v>154</v>
      </c>
      <c r="C11" s="29">
        <v>44725</v>
      </c>
      <c r="D11" s="31">
        <v>668</v>
      </c>
      <c r="E11">
        <v>131.67999999999998</v>
      </c>
      <c r="F11" t="s">
        <v>1695</v>
      </c>
    </row>
    <row r="12" spans="1:6" x14ac:dyDescent="0.35">
      <c r="A12" t="s">
        <v>117</v>
      </c>
      <c r="B12" t="s">
        <v>155</v>
      </c>
      <c r="C12" s="29">
        <v>44734</v>
      </c>
      <c r="D12" s="31">
        <v>255</v>
      </c>
      <c r="E12">
        <v>17.420000000000002</v>
      </c>
      <c r="F12" t="s">
        <v>1696</v>
      </c>
    </row>
    <row r="13" spans="1:6" x14ac:dyDescent="0.35">
      <c r="A13" t="s">
        <v>118</v>
      </c>
      <c r="B13" t="s">
        <v>156</v>
      </c>
      <c r="C13" s="29">
        <v>44731</v>
      </c>
      <c r="D13" s="31">
        <v>638</v>
      </c>
      <c r="E13">
        <v>10.74</v>
      </c>
      <c r="F13" t="s">
        <v>1697</v>
      </c>
    </row>
    <row r="14" spans="1:6" x14ac:dyDescent="0.35">
      <c r="A14" t="s">
        <v>119</v>
      </c>
      <c r="B14" t="s">
        <v>157</v>
      </c>
      <c r="C14" s="29">
        <v>44730</v>
      </c>
      <c r="D14" s="31">
        <v>614</v>
      </c>
      <c r="E14">
        <v>163.70999999999998</v>
      </c>
      <c r="F14" t="s">
        <v>1694</v>
      </c>
    </row>
    <row r="15" spans="1:6" x14ac:dyDescent="0.35">
      <c r="A15" t="s">
        <v>120</v>
      </c>
      <c r="B15" t="s">
        <v>154</v>
      </c>
      <c r="C15" s="29">
        <v>44735</v>
      </c>
      <c r="D15" s="31">
        <v>867</v>
      </c>
      <c r="E15">
        <v>184.25</v>
      </c>
      <c r="F15" t="s">
        <v>1695</v>
      </c>
    </row>
    <row r="16" spans="1:6" x14ac:dyDescent="0.35">
      <c r="A16" t="s">
        <v>121</v>
      </c>
      <c r="B16" t="s">
        <v>155</v>
      </c>
      <c r="C16" s="29">
        <v>44738</v>
      </c>
      <c r="D16" s="31">
        <v>253</v>
      </c>
      <c r="E16">
        <v>27.82</v>
      </c>
      <c r="F16" t="s">
        <v>1696</v>
      </c>
    </row>
    <row r="17" spans="1:6" x14ac:dyDescent="0.35">
      <c r="A17" t="s">
        <v>122</v>
      </c>
      <c r="B17" t="s">
        <v>156</v>
      </c>
      <c r="C17" s="29">
        <v>44738</v>
      </c>
      <c r="D17" s="31">
        <v>671</v>
      </c>
      <c r="E17">
        <v>359.71</v>
      </c>
      <c r="F17" t="s">
        <v>1697</v>
      </c>
    </row>
    <row r="18" spans="1:6" x14ac:dyDescent="0.35">
      <c r="A18" t="s">
        <v>123</v>
      </c>
      <c r="B18" t="s">
        <v>157</v>
      </c>
      <c r="C18" s="29">
        <v>44725</v>
      </c>
      <c r="D18" s="31">
        <v>641</v>
      </c>
      <c r="E18">
        <v>24.05</v>
      </c>
      <c r="F18" t="s">
        <v>1694</v>
      </c>
    </row>
    <row r="19" spans="1:6" x14ac:dyDescent="0.35">
      <c r="A19" t="s">
        <v>124</v>
      </c>
      <c r="B19" t="s">
        <v>158</v>
      </c>
      <c r="C19" s="29">
        <v>44730</v>
      </c>
      <c r="D19" s="31">
        <v>796</v>
      </c>
      <c r="E19">
        <v>19.860000000000003</v>
      </c>
      <c r="F19" t="s">
        <v>1695</v>
      </c>
    </row>
    <row r="20" spans="1:6" x14ac:dyDescent="0.35">
      <c r="A20" t="s">
        <v>125</v>
      </c>
      <c r="B20" t="s">
        <v>159</v>
      </c>
      <c r="C20" s="29">
        <v>44738</v>
      </c>
      <c r="D20" s="31">
        <v>480</v>
      </c>
      <c r="E20">
        <v>4.8599999999999994</v>
      </c>
      <c r="F20" t="s">
        <v>1696</v>
      </c>
    </row>
    <row r="21" spans="1:6" x14ac:dyDescent="0.35">
      <c r="A21" t="s">
        <v>126</v>
      </c>
      <c r="B21" t="s">
        <v>154</v>
      </c>
      <c r="C21" s="29">
        <v>44730</v>
      </c>
      <c r="D21" s="31">
        <v>352</v>
      </c>
      <c r="E21">
        <v>46.08</v>
      </c>
      <c r="F21" t="s">
        <v>1697</v>
      </c>
    </row>
    <row r="22" spans="1:6" x14ac:dyDescent="0.35">
      <c r="A22" t="s">
        <v>127</v>
      </c>
      <c r="B22" t="s">
        <v>155</v>
      </c>
      <c r="C22" s="29">
        <v>44738</v>
      </c>
      <c r="D22" s="31">
        <v>289</v>
      </c>
      <c r="E22">
        <v>19.360000000000003</v>
      </c>
      <c r="F22" t="s">
        <v>1694</v>
      </c>
    </row>
    <row r="23" spans="1:6" x14ac:dyDescent="0.35">
      <c r="A23" t="s">
        <v>128</v>
      </c>
      <c r="B23" t="s">
        <v>156</v>
      </c>
      <c r="C23" s="29">
        <v>44734</v>
      </c>
      <c r="D23" s="31">
        <v>702</v>
      </c>
      <c r="E23">
        <v>255.19</v>
      </c>
      <c r="F23" t="s">
        <v>1695</v>
      </c>
    </row>
    <row r="24" spans="1:6" x14ac:dyDescent="0.35">
      <c r="A24" t="s">
        <v>129</v>
      </c>
      <c r="B24" t="s">
        <v>157</v>
      </c>
      <c r="C24" s="29">
        <v>44729</v>
      </c>
      <c r="D24" s="31">
        <v>783</v>
      </c>
      <c r="E24">
        <v>241.48999999999998</v>
      </c>
      <c r="F24" t="s">
        <v>1696</v>
      </c>
    </row>
    <row r="25" spans="1:6" x14ac:dyDescent="0.35">
      <c r="A25" t="s">
        <v>130</v>
      </c>
      <c r="B25" t="s">
        <v>154</v>
      </c>
      <c r="C25" s="29">
        <v>44730</v>
      </c>
      <c r="D25" s="31">
        <v>541</v>
      </c>
      <c r="E25">
        <v>115.17</v>
      </c>
      <c r="F25" t="s">
        <v>1697</v>
      </c>
    </row>
    <row r="26" spans="1:6" x14ac:dyDescent="0.35">
      <c r="A26" t="s">
        <v>131</v>
      </c>
      <c r="B26" t="s">
        <v>155</v>
      </c>
      <c r="C26" s="29">
        <v>44728</v>
      </c>
      <c r="D26" s="31">
        <v>326</v>
      </c>
      <c r="E26">
        <v>36.019999999999996</v>
      </c>
      <c r="F26" t="s">
        <v>1694</v>
      </c>
    </row>
    <row r="27" spans="1:6" x14ac:dyDescent="0.35">
      <c r="A27" t="s">
        <v>132</v>
      </c>
      <c r="B27" t="s">
        <v>156</v>
      </c>
      <c r="C27" s="29">
        <v>44735</v>
      </c>
      <c r="D27" s="31">
        <v>592</v>
      </c>
      <c r="E27">
        <v>28.89</v>
      </c>
      <c r="F27" t="s">
        <v>1695</v>
      </c>
    </row>
    <row r="28" spans="1:6" x14ac:dyDescent="0.35">
      <c r="A28" t="s">
        <v>138</v>
      </c>
      <c r="B28" t="s">
        <v>157</v>
      </c>
      <c r="C28" s="29">
        <v>44738</v>
      </c>
      <c r="D28" s="31">
        <v>362</v>
      </c>
      <c r="E28">
        <v>100.93</v>
      </c>
      <c r="F28" t="s">
        <v>1696</v>
      </c>
    </row>
    <row r="29" spans="1:6" x14ac:dyDescent="0.35">
      <c r="A29" t="s">
        <v>133</v>
      </c>
      <c r="B29" t="s">
        <v>158</v>
      </c>
      <c r="C29" s="29">
        <v>44738</v>
      </c>
      <c r="D29" s="31">
        <v>839</v>
      </c>
      <c r="E29">
        <v>63.809999999999995</v>
      </c>
      <c r="F29" t="s">
        <v>1697</v>
      </c>
    </row>
    <row r="30" spans="1:6" x14ac:dyDescent="0.35">
      <c r="A30" t="s">
        <v>134</v>
      </c>
      <c r="B30" t="s">
        <v>154</v>
      </c>
      <c r="C30" s="29">
        <v>44734</v>
      </c>
      <c r="D30" s="31">
        <v>847</v>
      </c>
      <c r="E30">
        <v>102.12</v>
      </c>
      <c r="F30" t="s">
        <v>1694</v>
      </c>
    </row>
    <row r="31" spans="1:6" x14ac:dyDescent="0.35">
      <c r="A31" t="s">
        <v>135</v>
      </c>
      <c r="B31" t="s">
        <v>155</v>
      </c>
      <c r="C31" s="29">
        <v>44727</v>
      </c>
      <c r="D31" s="31">
        <v>295</v>
      </c>
      <c r="E31">
        <v>89.34</v>
      </c>
      <c r="F31" t="s">
        <v>1695</v>
      </c>
    </row>
    <row r="32" spans="1:6" x14ac:dyDescent="0.35">
      <c r="A32" t="s">
        <v>136</v>
      </c>
      <c r="B32" t="s">
        <v>156</v>
      </c>
      <c r="C32" s="29">
        <v>44729</v>
      </c>
      <c r="D32" s="31">
        <v>337</v>
      </c>
      <c r="E32">
        <v>139.53</v>
      </c>
      <c r="F32" t="s">
        <v>1696</v>
      </c>
    </row>
    <row r="33" spans="1:6" x14ac:dyDescent="0.35">
      <c r="A33" t="s">
        <v>137</v>
      </c>
      <c r="B33" t="s">
        <v>157</v>
      </c>
      <c r="C33" s="29">
        <v>44726</v>
      </c>
      <c r="D33" s="31">
        <v>550</v>
      </c>
      <c r="E33">
        <v>3.3899999999999997</v>
      </c>
      <c r="F33" t="s">
        <v>1697</v>
      </c>
    </row>
    <row r="34" spans="1:6" x14ac:dyDescent="0.35">
      <c r="A34" t="s">
        <v>139</v>
      </c>
      <c r="B34" t="s">
        <v>154</v>
      </c>
      <c r="C34" s="29">
        <v>44733</v>
      </c>
      <c r="D34" s="31">
        <v>591</v>
      </c>
      <c r="E34">
        <v>62.04</v>
      </c>
      <c r="F34" t="s">
        <v>1694</v>
      </c>
    </row>
    <row r="35" spans="1:6" x14ac:dyDescent="0.35">
      <c r="A35" t="s">
        <v>140</v>
      </c>
      <c r="B35" t="s">
        <v>155</v>
      </c>
      <c r="C35" s="29">
        <v>44730</v>
      </c>
      <c r="D35" s="31">
        <v>788</v>
      </c>
      <c r="E35">
        <v>231.5</v>
      </c>
      <c r="F35" t="s">
        <v>1695</v>
      </c>
    </row>
    <row r="36" spans="1:6" x14ac:dyDescent="0.35">
      <c r="A36" t="s">
        <v>141</v>
      </c>
      <c r="B36" t="s">
        <v>156</v>
      </c>
      <c r="C36" s="29">
        <v>44736</v>
      </c>
      <c r="D36" s="31">
        <v>695</v>
      </c>
      <c r="E36">
        <v>393.09999999999997</v>
      </c>
      <c r="F36" t="s">
        <v>1696</v>
      </c>
    </row>
    <row r="37" spans="1:6" x14ac:dyDescent="0.35">
      <c r="A37" t="s">
        <v>142</v>
      </c>
      <c r="B37" t="s">
        <v>157</v>
      </c>
      <c r="C37" s="29">
        <v>44732</v>
      </c>
      <c r="D37" s="31">
        <v>395</v>
      </c>
      <c r="E37">
        <v>56.019999999999996</v>
      </c>
      <c r="F37" t="s">
        <v>1697</v>
      </c>
    </row>
    <row r="38" spans="1:6" x14ac:dyDescent="0.35">
      <c r="A38" t="s">
        <v>143</v>
      </c>
      <c r="B38" t="s">
        <v>158</v>
      </c>
      <c r="C38" s="29">
        <v>44732</v>
      </c>
      <c r="D38" s="31">
        <v>655</v>
      </c>
      <c r="E38">
        <v>129.22</v>
      </c>
      <c r="F38" t="s">
        <v>1694</v>
      </c>
    </row>
    <row r="39" spans="1:6" x14ac:dyDescent="0.35">
      <c r="A39" t="s">
        <v>144</v>
      </c>
      <c r="B39" t="s">
        <v>159</v>
      </c>
      <c r="C39" s="29">
        <v>44731</v>
      </c>
      <c r="D39" s="31">
        <v>725</v>
      </c>
      <c r="E39">
        <v>116.2</v>
      </c>
      <c r="F39" t="s">
        <v>1695</v>
      </c>
    </row>
    <row r="40" spans="1:6" x14ac:dyDescent="0.35">
      <c r="A40" t="s">
        <v>145</v>
      </c>
      <c r="B40" t="s">
        <v>154</v>
      </c>
      <c r="C40" s="29">
        <v>44735</v>
      </c>
      <c r="D40" s="31">
        <v>358</v>
      </c>
      <c r="E40">
        <v>13.16</v>
      </c>
      <c r="F40" t="s">
        <v>1696</v>
      </c>
    </row>
    <row r="41" spans="1:6" x14ac:dyDescent="0.35">
      <c r="A41" t="s">
        <v>146</v>
      </c>
      <c r="B41" t="s">
        <v>155</v>
      </c>
      <c r="C41" s="29">
        <v>44728</v>
      </c>
      <c r="D41" s="31">
        <v>368</v>
      </c>
      <c r="E41">
        <v>44.339999999999996</v>
      </c>
      <c r="F41" t="s">
        <v>1697</v>
      </c>
    </row>
    <row r="42" spans="1:6" x14ac:dyDescent="0.35">
      <c r="A42" t="s">
        <v>147</v>
      </c>
      <c r="B42" t="s">
        <v>156</v>
      </c>
      <c r="C42" s="29">
        <v>44727</v>
      </c>
      <c r="D42" s="31">
        <v>359</v>
      </c>
      <c r="E42">
        <v>138.70999999999998</v>
      </c>
      <c r="F42" t="s">
        <v>1694</v>
      </c>
    </row>
    <row r="43" spans="1:6" x14ac:dyDescent="0.35">
      <c r="A43" t="s">
        <v>148</v>
      </c>
      <c r="B43" t="s">
        <v>157</v>
      </c>
      <c r="C43" s="29">
        <v>44731</v>
      </c>
      <c r="D43" s="31">
        <v>847</v>
      </c>
      <c r="E43">
        <v>212.7</v>
      </c>
      <c r="F43" t="s">
        <v>1695</v>
      </c>
    </row>
    <row r="44" spans="1:6" x14ac:dyDescent="0.35">
      <c r="A44" t="s">
        <v>149</v>
      </c>
      <c r="B44" t="s">
        <v>154</v>
      </c>
      <c r="C44" s="29">
        <v>44732</v>
      </c>
      <c r="D44" s="31">
        <v>497</v>
      </c>
      <c r="E44">
        <v>89.960000000000008</v>
      </c>
      <c r="F44" t="s">
        <v>1696</v>
      </c>
    </row>
    <row r="45" spans="1:6" x14ac:dyDescent="0.35">
      <c r="A45" t="s">
        <v>150</v>
      </c>
      <c r="B45" t="s">
        <v>155</v>
      </c>
      <c r="C45" s="29">
        <v>44738</v>
      </c>
      <c r="D45" s="31">
        <v>206</v>
      </c>
      <c r="E45">
        <v>35.769999999999996</v>
      </c>
      <c r="F45" t="s">
        <v>1697</v>
      </c>
    </row>
    <row r="46" spans="1:6" x14ac:dyDescent="0.35">
      <c r="A46" t="s">
        <v>151</v>
      </c>
      <c r="B46" t="s">
        <v>156</v>
      </c>
      <c r="C46" s="29">
        <v>44730</v>
      </c>
      <c r="D46" s="31">
        <v>211</v>
      </c>
      <c r="E46">
        <v>159.29</v>
      </c>
      <c r="F46" t="s">
        <v>1694</v>
      </c>
    </row>
    <row r="47" spans="1:6" x14ac:dyDescent="0.35">
      <c r="A47" t="s">
        <v>152</v>
      </c>
      <c r="B47" t="s">
        <v>157</v>
      </c>
      <c r="C47" s="29">
        <v>44736</v>
      </c>
      <c r="D47" s="31">
        <v>763</v>
      </c>
      <c r="E47">
        <v>319.14</v>
      </c>
      <c r="F47" t="s">
        <v>1695</v>
      </c>
    </row>
    <row r="48" spans="1:6" x14ac:dyDescent="0.35">
      <c r="A48" t="s">
        <v>175</v>
      </c>
      <c r="B48" t="s">
        <v>154</v>
      </c>
      <c r="C48" s="29">
        <v>44733</v>
      </c>
      <c r="D48" s="31">
        <v>277</v>
      </c>
      <c r="E48">
        <v>3.8099999999999996</v>
      </c>
      <c r="F48" t="s">
        <v>1696</v>
      </c>
    </row>
    <row r="49" spans="1:6" x14ac:dyDescent="0.35">
      <c r="A49" t="s">
        <v>176</v>
      </c>
      <c r="B49" t="s">
        <v>155</v>
      </c>
      <c r="C49" s="29">
        <v>44746</v>
      </c>
      <c r="D49" s="31">
        <v>365</v>
      </c>
      <c r="E49">
        <v>8.07</v>
      </c>
      <c r="F49" t="s">
        <v>1697</v>
      </c>
    </row>
    <row r="50" spans="1:6" x14ac:dyDescent="0.35">
      <c r="A50" t="s">
        <v>177</v>
      </c>
      <c r="B50" t="s">
        <v>156</v>
      </c>
      <c r="C50" s="29">
        <v>44755</v>
      </c>
      <c r="D50" s="31">
        <v>737</v>
      </c>
      <c r="E50">
        <v>684.25</v>
      </c>
      <c r="F50" t="s">
        <v>1694</v>
      </c>
    </row>
    <row r="51" spans="1:6" x14ac:dyDescent="0.35">
      <c r="A51" t="s">
        <v>178</v>
      </c>
      <c r="B51" t="s">
        <v>157</v>
      </c>
      <c r="C51" s="29">
        <v>44755</v>
      </c>
      <c r="D51" s="31">
        <v>271</v>
      </c>
      <c r="E51">
        <v>56.89</v>
      </c>
      <c r="F51" t="s">
        <v>1695</v>
      </c>
    </row>
    <row r="52" spans="1:6" x14ac:dyDescent="0.35">
      <c r="A52" t="s">
        <v>179</v>
      </c>
      <c r="B52" t="s">
        <v>154</v>
      </c>
      <c r="C52" s="29">
        <v>44727</v>
      </c>
      <c r="D52" s="31">
        <v>375</v>
      </c>
      <c r="E52">
        <v>69.13000000000001</v>
      </c>
      <c r="F52" t="s">
        <v>1696</v>
      </c>
    </row>
    <row r="53" spans="1:6" x14ac:dyDescent="0.35">
      <c r="A53" t="s">
        <v>180</v>
      </c>
      <c r="B53" t="s">
        <v>155</v>
      </c>
      <c r="C53" s="29">
        <v>44746</v>
      </c>
      <c r="D53" s="31">
        <v>497</v>
      </c>
      <c r="E53">
        <v>55.39</v>
      </c>
      <c r="F53" t="s">
        <v>1697</v>
      </c>
    </row>
    <row r="54" spans="1:6" x14ac:dyDescent="0.35">
      <c r="A54" t="s">
        <v>181</v>
      </c>
      <c r="B54" t="s">
        <v>156</v>
      </c>
      <c r="C54" s="29">
        <v>44740</v>
      </c>
      <c r="D54" s="31">
        <v>625</v>
      </c>
      <c r="E54">
        <v>351.8</v>
      </c>
      <c r="F54" t="s">
        <v>1694</v>
      </c>
    </row>
    <row r="55" spans="1:6" x14ac:dyDescent="0.35">
      <c r="A55" t="s">
        <v>182</v>
      </c>
      <c r="B55" t="s">
        <v>157</v>
      </c>
      <c r="C55" s="29">
        <v>44743</v>
      </c>
      <c r="D55" s="31">
        <v>427</v>
      </c>
      <c r="E55">
        <v>13.41</v>
      </c>
      <c r="F55" t="s">
        <v>1695</v>
      </c>
    </row>
    <row r="56" spans="1:6" x14ac:dyDescent="0.35">
      <c r="A56" t="s">
        <v>183</v>
      </c>
      <c r="B56" t="s">
        <v>158</v>
      </c>
      <c r="C56" s="29">
        <v>44737</v>
      </c>
      <c r="D56" s="31">
        <v>804</v>
      </c>
      <c r="E56">
        <v>191.34</v>
      </c>
      <c r="F56" t="s">
        <v>1696</v>
      </c>
    </row>
    <row r="57" spans="1:6" x14ac:dyDescent="0.35">
      <c r="A57" t="s">
        <v>184</v>
      </c>
      <c r="B57" t="s">
        <v>154</v>
      </c>
      <c r="C57" s="29">
        <v>44757</v>
      </c>
      <c r="D57" s="31">
        <v>359</v>
      </c>
      <c r="E57">
        <v>70.77000000000001</v>
      </c>
      <c r="F57" t="s">
        <v>1697</v>
      </c>
    </row>
    <row r="58" spans="1:6" x14ac:dyDescent="0.35">
      <c r="A58" t="s">
        <v>185</v>
      </c>
      <c r="B58" t="s">
        <v>155</v>
      </c>
      <c r="C58" s="29">
        <v>44745</v>
      </c>
      <c r="D58" s="31">
        <v>444</v>
      </c>
      <c r="E58">
        <v>30.330000000000002</v>
      </c>
      <c r="F58" t="s">
        <v>1694</v>
      </c>
    </row>
    <row r="59" spans="1:6" x14ac:dyDescent="0.35">
      <c r="A59" t="s">
        <v>186</v>
      </c>
      <c r="B59" t="s">
        <v>156</v>
      </c>
      <c r="C59" s="29">
        <v>44760</v>
      </c>
      <c r="D59" s="31">
        <v>801</v>
      </c>
      <c r="E59">
        <v>13.48</v>
      </c>
      <c r="F59" t="s">
        <v>1695</v>
      </c>
    </row>
    <row r="60" spans="1:6" x14ac:dyDescent="0.35">
      <c r="A60" t="s">
        <v>187</v>
      </c>
      <c r="B60" t="s">
        <v>157</v>
      </c>
      <c r="C60" s="29">
        <v>44750</v>
      </c>
      <c r="D60" s="31">
        <v>742</v>
      </c>
      <c r="E60">
        <v>197.82999999999998</v>
      </c>
      <c r="F60" t="s">
        <v>1696</v>
      </c>
    </row>
    <row r="61" spans="1:6" x14ac:dyDescent="0.35">
      <c r="A61" t="s">
        <v>188</v>
      </c>
      <c r="B61" t="s">
        <v>154</v>
      </c>
      <c r="C61" s="29">
        <v>44742</v>
      </c>
      <c r="D61" s="31">
        <v>789</v>
      </c>
      <c r="E61">
        <v>167.67999999999998</v>
      </c>
      <c r="F61" t="s">
        <v>1697</v>
      </c>
    </row>
    <row r="62" spans="1:6" x14ac:dyDescent="0.35">
      <c r="A62" t="s">
        <v>189</v>
      </c>
      <c r="B62" t="s">
        <v>155</v>
      </c>
      <c r="C62" s="29">
        <v>44754</v>
      </c>
      <c r="D62" s="31">
        <v>783</v>
      </c>
      <c r="E62">
        <v>86.09</v>
      </c>
      <c r="F62" t="s">
        <v>1694</v>
      </c>
    </row>
    <row r="63" spans="1:6" x14ac:dyDescent="0.35">
      <c r="A63" t="s">
        <v>190</v>
      </c>
      <c r="B63" t="s">
        <v>156</v>
      </c>
      <c r="C63" s="29">
        <v>44746</v>
      </c>
      <c r="D63" s="31">
        <v>523</v>
      </c>
      <c r="E63">
        <v>280.37</v>
      </c>
      <c r="F63" t="s">
        <v>1695</v>
      </c>
    </row>
    <row r="64" spans="1:6" x14ac:dyDescent="0.35">
      <c r="A64" t="s">
        <v>191</v>
      </c>
      <c r="B64" t="s">
        <v>157</v>
      </c>
      <c r="C64" s="29">
        <v>44752</v>
      </c>
      <c r="D64" s="31">
        <v>737</v>
      </c>
      <c r="E64">
        <v>27.650000000000002</v>
      </c>
      <c r="F64" t="s">
        <v>1696</v>
      </c>
    </row>
    <row r="65" spans="1:6" x14ac:dyDescent="0.35">
      <c r="A65" t="s">
        <v>192</v>
      </c>
      <c r="B65" t="s">
        <v>158</v>
      </c>
      <c r="C65" s="29">
        <v>44725</v>
      </c>
      <c r="D65" s="31">
        <v>879</v>
      </c>
      <c r="E65">
        <v>21.930000000000003</v>
      </c>
      <c r="F65" t="s">
        <v>1697</v>
      </c>
    </row>
    <row r="66" spans="1:6" x14ac:dyDescent="0.35">
      <c r="A66" t="s">
        <v>193</v>
      </c>
      <c r="B66" t="s">
        <v>159</v>
      </c>
      <c r="C66" s="29">
        <v>44734</v>
      </c>
      <c r="D66" s="31">
        <v>865</v>
      </c>
      <c r="E66">
        <v>8.76</v>
      </c>
      <c r="F66" t="s">
        <v>1694</v>
      </c>
    </row>
    <row r="67" spans="1:6" x14ac:dyDescent="0.35">
      <c r="A67" t="s">
        <v>194</v>
      </c>
      <c r="B67" t="s">
        <v>154</v>
      </c>
      <c r="C67" s="29">
        <v>44761</v>
      </c>
      <c r="D67" s="31">
        <v>855</v>
      </c>
      <c r="E67">
        <v>111.91000000000001</v>
      </c>
      <c r="F67" t="s">
        <v>1695</v>
      </c>
    </row>
    <row r="68" spans="1:6" x14ac:dyDescent="0.35">
      <c r="A68" t="s">
        <v>195</v>
      </c>
      <c r="B68" t="s">
        <v>155</v>
      </c>
      <c r="C68" s="29">
        <v>44735</v>
      </c>
      <c r="D68" s="31">
        <v>429</v>
      </c>
      <c r="E68">
        <v>28.73</v>
      </c>
      <c r="F68" t="s">
        <v>1696</v>
      </c>
    </row>
    <row r="69" spans="1:6" x14ac:dyDescent="0.35">
      <c r="A69" t="s">
        <v>196</v>
      </c>
      <c r="B69" t="s">
        <v>156</v>
      </c>
      <c r="C69" s="29">
        <v>44753</v>
      </c>
      <c r="D69" s="31">
        <v>865</v>
      </c>
      <c r="E69">
        <v>314.44</v>
      </c>
      <c r="F69" t="s">
        <v>1697</v>
      </c>
    </row>
    <row r="70" spans="1:6" x14ac:dyDescent="0.35">
      <c r="A70" t="s">
        <v>197</v>
      </c>
      <c r="B70" t="s">
        <v>157</v>
      </c>
      <c r="C70" s="29">
        <v>44732</v>
      </c>
      <c r="D70" s="31">
        <v>724</v>
      </c>
      <c r="E70">
        <v>223.29999999999998</v>
      </c>
      <c r="F70" t="s">
        <v>1694</v>
      </c>
    </row>
    <row r="71" spans="1:6" x14ac:dyDescent="0.35">
      <c r="A71" t="s">
        <v>198</v>
      </c>
      <c r="B71" t="s">
        <v>154</v>
      </c>
      <c r="C71" s="29">
        <v>44748</v>
      </c>
      <c r="D71" s="31">
        <v>661</v>
      </c>
      <c r="E71">
        <v>140.70999999999998</v>
      </c>
      <c r="F71" t="s">
        <v>1695</v>
      </c>
    </row>
    <row r="72" spans="1:6" x14ac:dyDescent="0.35">
      <c r="A72" t="s">
        <v>199</v>
      </c>
      <c r="B72" t="s">
        <v>155</v>
      </c>
      <c r="C72" s="29">
        <v>44731</v>
      </c>
      <c r="D72" s="31">
        <v>265</v>
      </c>
      <c r="E72">
        <v>29.28</v>
      </c>
      <c r="F72" t="s">
        <v>1696</v>
      </c>
    </row>
    <row r="73" spans="1:6" x14ac:dyDescent="0.35">
      <c r="A73" t="s">
        <v>200</v>
      </c>
      <c r="B73" t="s">
        <v>156</v>
      </c>
      <c r="C73" s="29">
        <v>44725</v>
      </c>
      <c r="D73" s="31">
        <v>429</v>
      </c>
      <c r="E73">
        <v>20.94</v>
      </c>
      <c r="F73" t="s">
        <v>1697</v>
      </c>
    </row>
    <row r="74" spans="1:6" x14ac:dyDescent="0.35">
      <c r="A74" t="s">
        <v>201</v>
      </c>
      <c r="B74" t="s">
        <v>157</v>
      </c>
      <c r="C74" s="29">
        <v>44753</v>
      </c>
      <c r="D74" s="31">
        <v>756</v>
      </c>
      <c r="E74">
        <v>210.76999999999998</v>
      </c>
      <c r="F74" t="s">
        <v>1694</v>
      </c>
    </row>
    <row r="75" spans="1:6" x14ac:dyDescent="0.35">
      <c r="A75" t="s">
        <v>202</v>
      </c>
      <c r="B75" t="s">
        <v>158</v>
      </c>
      <c r="C75" s="29">
        <v>44738</v>
      </c>
      <c r="D75" s="31">
        <v>535</v>
      </c>
      <c r="E75">
        <v>40.69</v>
      </c>
      <c r="F75" t="s">
        <v>1695</v>
      </c>
    </row>
    <row r="76" spans="1:6" x14ac:dyDescent="0.35">
      <c r="A76" t="s">
        <v>203</v>
      </c>
      <c r="B76" t="s">
        <v>154</v>
      </c>
      <c r="C76" s="29">
        <v>44762</v>
      </c>
      <c r="D76" s="31">
        <v>763</v>
      </c>
      <c r="E76">
        <v>91.990000000000009</v>
      </c>
      <c r="F76" t="s">
        <v>1696</v>
      </c>
    </row>
    <row r="77" spans="1:6" x14ac:dyDescent="0.35">
      <c r="A77" t="s">
        <v>204</v>
      </c>
      <c r="B77" t="s">
        <v>155</v>
      </c>
      <c r="C77" s="29">
        <v>44756</v>
      </c>
      <c r="D77" s="31">
        <v>817</v>
      </c>
      <c r="E77">
        <v>247.42</v>
      </c>
      <c r="F77" t="s">
        <v>1697</v>
      </c>
    </row>
    <row r="78" spans="1:6" x14ac:dyDescent="0.35">
      <c r="A78" t="s">
        <v>205</v>
      </c>
      <c r="B78" t="s">
        <v>156</v>
      </c>
      <c r="C78" s="29">
        <v>44744</v>
      </c>
      <c r="D78" s="31">
        <v>580</v>
      </c>
      <c r="E78">
        <v>240.14</v>
      </c>
      <c r="F78" t="s">
        <v>1694</v>
      </c>
    </row>
    <row r="79" spans="1:6" x14ac:dyDescent="0.35">
      <c r="A79" t="s">
        <v>206</v>
      </c>
      <c r="B79" t="s">
        <v>157</v>
      </c>
      <c r="C79" s="29">
        <v>44753</v>
      </c>
      <c r="D79" s="31">
        <v>824</v>
      </c>
      <c r="E79">
        <v>5.08</v>
      </c>
      <c r="F79" t="s">
        <v>1695</v>
      </c>
    </row>
    <row r="80" spans="1:6" x14ac:dyDescent="0.35">
      <c r="A80" t="s">
        <v>207</v>
      </c>
      <c r="B80" t="s">
        <v>154</v>
      </c>
      <c r="C80" s="29">
        <v>44762</v>
      </c>
      <c r="D80" s="31">
        <v>849</v>
      </c>
      <c r="E80">
        <v>89.12</v>
      </c>
      <c r="F80" t="s">
        <v>1696</v>
      </c>
    </row>
    <row r="81" spans="1:6" x14ac:dyDescent="0.35">
      <c r="A81" t="s">
        <v>208</v>
      </c>
      <c r="B81" t="s">
        <v>155</v>
      </c>
      <c r="C81" s="29">
        <v>44740</v>
      </c>
      <c r="D81" s="31">
        <v>739</v>
      </c>
      <c r="E81">
        <v>217.1</v>
      </c>
      <c r="F81" t="s">
        <v>1697</v>
      </c>
    </row>
    <row r="82" spans="1:6" x14ac:dyDescent="0.35">
      <c r="A82" t="s">
        <v>209</v>
      </c>
      <c r="B82" t="s">
        <v>156</v>
      </c>
      <c r="C82" s="29">
        <v>44729</v>
      </c>
      <c r="D82" s="31">
        <v>755</v>
      </c>
      <c r="E82">
        <v>427.03</v>
      </c>
      <c r="F82" t="s">
        <v>1694</v>
      </c>
    </row>
    <row r="83" spans="1:6" x14ac:dyDescent="0.35">
      <c r="A83" t="s">
        <v>210</v>
      </c>
      <c r="B83" t="s">
        <v>157</v>
      </c>
      <c r="C83" s="29">
        <v>44727</v>
      </c>
      <c r="D83" s="31">
        <v>535</v>
      </c>
      <c r="E83">
        <v>75.87</v>
      </c>
      <c r="F83" t="s">
        <v>1695</v>
      </c>
    </row>
    <row r="84" spans="1:6" x14ac:dyDescent="0.35">
      <c r="A84" t="s">
        <v>211</v>
      </c>
      <c r="B84" t="s">
        <v>158</v>
      </c>
      <c r="C84" s="29">
        <v>44734</v>
      </c>
      <c r="D84" s="31">
        <v>819</v>
      </c>
      <c r="E84">
        <v>161.57</v>
      </c>
      <c r="F84" t="s">
        <v>1696</v>
      </c>
    </row>
    <row r="85" spans="1:6" x14ac:dyDescent="0.35">
      <c r="A85" t="s">
        <v>212</v>
      </c>
      <c r="B85" t="s">
        <v>159</v>
      </c>
      <c r="C85" s="29">
        <v>44744</v>
      </c>
      <c r="D85" s="31">
        <v>237</v>
      </c>
      <c r="E85">
        <v>37.989999999999995</v>
      </c>
      <c r="F85" t="s">
        <v>1697</v>
      </c>
    </row>
    <row r="86" spans="1:6" x14ac:dyDescent="0.35">
      <c r="A86" t="s">
        <v>213</v>
      </c>
      <c r="B86" t="s">
        <v>154</v>
      </c>
      <c r="C86" s="29">
        <v>44737</v>
      </c>
      <c r="D86" s="31">
        <v>277</v>
      </c>
      <c r="E86">
        <v>10.19</v>
      </c>
      <c r="F86" t="s">
        <v>1694</v>
      </c>
    </row>
    <row r="87" spans="1:6" x14ac:dyDescent="0.35">
      <c r="A87" t="s">
        <v>214</v>
      </c>
      <c r="B87" t="s">
        <v>155</v>
      </c>
      <c r="C87" s="29">
        <v>44752</v>
      </c>
      <c r="D87" s="31">
        <v>362</v>
      </c>
      <c r="E87">
        <v>43.62</v>
      </c>
      <c r="F87" t="s">
        <v>1695</v>
      </c>
    </row>
    <row r="88" spans="1:6" x14ac:dyDescent="0.35">
      <c r="A88" t="s">
        <v>215</v>
      </c>
      <c r="B88" t="s">
        <v>156</v>
      </c>
      <c r="C88" s="29">
        <v>44736</v>
      </c>
      <c r="D88" s="31">
        <v>511</v>
      </c>
      <c r="E88">
        <v>197.44</v>
      </c>
      <c r="F88" t="s">
        <v>1696</v>
      </c>
    </row>
    <row r="89" spans="1:6" x14ac:dyDescent="0.35">
      <c r="A89" t="s">
        <v>216</v>
      </c>
      <c r="B89" t="s">
        <v>157</v>
      </c>
      <c r="C89" s="29">
        <v>44752</v>
      </c>
      <c r="D89" s="31">
        <v>658</v>
      </c>
      <c r="E89">
        <v>165.23999999999998</v>
      </c>
      <c r="F89" t="s">
        <v>1697</v>
      </c>
    </row>
    <row r="90" spans="1:6" x14ac:dyDescent="0.35">
      <c r="A90" t="s">
        <v>217</v>
      </c>
      <c r="B90" t="s">
        <v>154</v>
      </c>
      <c r="C90" s="29">
        <v>44759</v>
      </c>
      <c r="D90" s="31">
        <v>412</v>
      </c>
      <c r="E90">
        <v>74.570000000000007</v>
      </c>
      <c r="F90" t="s">
        <v>1694</v>
      </c>
    </row>
    <row r="91" spans="1:6" x14ac:dyDescent="0.35">
      <c r="A91" t="s">
        <v>218</v>
      </c>
      <c r="B91" t="s">
        <v>155</v>
      </c>
      <c r="C91" s="29">
        <v>44763</v>
      </c>
      <c r="D91" s="31">
        <v>401</v>
      </c>
      <c r="E91">
        <v>69.63000000000001</v>
      </c>
      <c r="F91" t="s">
        <v>1695</v>
      </c>
    </row>
    <row r="92" spans="1:6" x14ac:dyDescent="0.35">
      <c r="A92" t="s">
        <v>219</v>
      </c>
      <c r="B92" t="s">
        <v>156</v>
      </c>
      <c r="C92" s="29">
        <v>44763</v>
      </c>
      <c r="D92" s="31">
        <v>871</v>
      </c>
      <c r="E92">
        <v>657.52</v>
      </c>
      <c r="F92" t="s">
        <v>1696</v>
      </c>
    </row>
    <row r="93" spans="1:6" x14ac:dyDescent="0.35">
      <c r="A93" t="s">
        <v>220</v>
      </c>
      <c r="B93" t="s">
        <v>157</v>
      </c>
      <c r="C93" s="29">
        <v>44750</v>
      </c>
      <c r="D93" s="31">
        <v>564</v>
      </c>
      <c r="E93">
        <v>235.89999999999998</v>
      </c>
      <c r="F93" t="s">
        <v>1697</v>
      </c>
    </row>
    <row r="94" spans="1:6" x14ac:dyDescent="0.35">
      <c r="A94" t="s">
        <v>221</v>
      </c>
      <c r="B94" t="s">
        <v>154</v>
      </c>
      <c r="C94" s="29">
        <v>44751</v>
      </c>
      <c r="D94" s="31">
        <v>780</v>
      </c>
      <c r="E94">
        <v>407.03999999999996</v>
      </c>
      <c r="F94" t="s">
        <v>1694</v>
      </c>
    </row>
    <row r="95" spans="1:6" x14ac:dyDescent="0.35">
      <c r="A95" t="s">
        <v>222</v>
      </c>
      <c r="B95" t="s">
        <v>155</v>
      </c>
      <c r="C95" s="29">
        <v>44736</v>
      </c>
      <c r="D95" s="31">
        <v>789</v>
      </c>
      <c r="E95">
        <v>347.74</v>
      </c>
      <c r="F95" t="s">
        <v>1695</v>
      </c>
    </row>
    <row r="96" spans="1:6" x14ac:dyDescent="0.35">
      <c r="A96" t="s">
        <v>223</v>
      </c>
      <c r="B96" t="s">
        <v>156</v>
      </c>
      <c r="C96" s="29">
        <v>44737</v>
      </c>
      <c r="D96" s="31">
        <v>697</v>
      </c>
      <c r="E96">
        <v>209.97</v>
      </c>
      <c r="F96" t="s">
        <v>1696</v>
      </c>
    </row>
    <row r="97" spans="1:6" x14ac:dyDescent="0.35">
      <c r="A97" t="s">
        <v>224</v>
      </c>
      <c r="B97" t="s">
        <v>157</v>
      </c>
      <c r="C97" s="29">
        <v>44744</v>
      </c>
      <c r="D97" s="31">
        <v>546</v>
      </c>
      <c r="E97">
        <v>229.44</v>
      </c>
      <c r="F97" t="s">
        <v>1697</v>
      </c>
    </row>
    <row r="98" spans="1:6" x14ac:dyDescent="0.35">
      <c r="A98" t="s">
        <v>225</v>
      </c>
      <c r="B98" t="s">
        <v>154</v>
      </c>
      <c r="C98" s="29">
        <v>44735</v>
      </c>
      <c r="D98" s="31">
        <v>689</v>
      </c>
      <c r="E98">
        <v>263.06</v>
      </c>
      <c r="F98" t="s">
        <v>1694</v>
      </c>
    </row>
    <row r="99" spans="1:6" x14ac:dyDescent="0.35">
      <c r="A99" t="s">
        <v>226</v>
      </c>
      <c r="B99" t="s">
        <v>155</v>
      </c>
      <c r="C99" s="29">
        <v>44751</v>
      </c>
      <c r="D99" s="31">
        <v>298</v>
      </c>
      <c r="E99">
        <v>1.45</v>
      </c>
      <c r="F99" t="s">
        <v>1695</v>
      </c>
    </row>
    <row r="100" spans="1:6" x14ac:dyDescent="0.35">
      <c r="A100" t="s">
        <v>227</v>
      </c>
      <c r="B100" t="s">
        <v>156</v>
      </c>
      <c r="C100" s="29">
        <v>44726</v>
      </c>
      <c r="D100" s="31">
        <v>570</v>
      </c>
      <c r="E100">
        <v>363.99</v>
      </c>
      <c r="F100" t="s">
        <v>1696</v>
      </c>
    </row>
    <row r="101" spans="1:6" x14ac:dyDescent="0.35">
      <c r="A101" t="s">
        <v>228</v>
      </c>
      <c r="B101" t="s">
        <v>157</v>
      </c>
      <c r="C101" s="29">
        <v>44749</v>
      </c>
      <c r="D101" s="31">
        <v>884</v>
      </c>
      <c r="E101">
        <v>818.1</v>
      </c>
      <c r="F101" t="s">
        <v>1697</v>
      </c>
    </row>
    <row r="102" spans="1:6" x14ac:dyDescent="0.35">
      <c r="A102" t="s">
        <v>229</v>
      </c>
      <c r="B102" t="s">
        <v>158</v>
      </c>
      <c r="C102" s="29">
        <v>44734</v>
      </c>
      <c r="D102" s="31">
        <v>607</v>
      </c>
      <c r="E102">
        <v>29.790000000000003</v>
      </c>
      <c r="F102" t="s">
        <v>1694</v>
      </c>
    </row>
    <row r="103" spans="1:6" x14ac:dyDescent="0.35">
      <c r="A103" t="s">
        <v>230</v>
      </c>
      <c r="B103" t="s">
        <v>154</v>
      </c>
      <c r="C103" s="29">
        <v>44726</v>
      </c>
      <c r="D103" s="31">
        <v>805</v>
      </c>
      <c r="E103">
        <v>634.01</v>
      </c>
      <c r="F103" t="s">
        <v>1695</v>
      </c>
    </row>
    <row r="104" spans="1:6" x14ac:dyDescent="0.35">
      <c r="A104" t="s">
        <v>231</v>
      </c>
      <c r="B104" t="s">
        <v>155</v>
      </c>
      <c r="C104" s="29">
        <v>44743</v>
      </c>
      <c r="D104" s="31">
        <v>842</v>
      </c>
      <c r="E104">
        <v>376.26</v>
      </c>
      <c r="F104" t="s">
        <v>1696</v>
      </c>
    </row>
    <row r="105" spans="1:6" x14ac:dyDescent="0.35">
      <c r="A105" t="s">
        <v>232</v>
      </c>
      <c r="B105" t="s">
        <v>156</v>
      </c>
      <c r="C105" s="29">
        <v>44742</v>
      </c>
      <c r="D105" s="31">
        <v>508</v>
      </c>
      <c r="E105">
        <v>455.55</v>
      </c>
      <c r="F105" t="s">
        <v>1697</v>
      </c>
    </row>
    <row r="106" spans="1:6" x14ac:dyDescent="0.35">
      <c r="A106" t="s">
        <v>233</v>
      </c>
      <c r="B106" t="s">
        <v>157</v>
      </c>
      <c r="C106" s="29">
        <v>44747</v>
      </c>
      <c r="D106" s="31">
        <v>819</v>
      </c>
      <c r="E106">
        <v>26.520000000000003</v>
      </c>
      <c r="F106" t="s">
        <v>1694</v>
      </c>
    </row>
    <row r="107" spans="1:6" x14ac:dyDescent="0.35">
      <c r="A107" t="s">
        <v>234</v>
      </c>
      <c r="B107" t="s">
        <v>154</v>
      </c>
      <c r="C107" s="29">
        <v>44764</v>
      </c>
      <c r="D107" s="31">
        <v>818</v>
      </c>
      <c r="E107">
        <v>770.95</v>
      </c>
      <c r="F107" t="s">
        <v>1695</v>
      </c>
    </row>
    <row r="108" spans="1:6" x14ac:dyDescent="0.35">
      <c r="A108" t="s">
        <v>235</v>
      </c>
      <c r="B108" t="s">
        <v>155</v>
      </c>
      <c r="C108" s="29">
        <v>44735</v>
      </c>
      <c r="D108" s="31">
        <v>482</v>
      </c>
      <c r="E108">
        <v>119.85000000000001</v>
      </c>
      <c r="F108" t="s">
        <v>1696</v>
      </c>
    </row>
    <row r="109" spans="1:6" x14ac:dyDescent="0.35">
      <c r="A109" t="s">
        <v>236</v>
      </c>
      <c r="B109" t="s">
        <v>156</v>
      </c>
      <c r="C109" s="29">
        <v>44737</v>
      </c>
      <c r="D109" s="31">
        <v>302</v>
      </c>
      <c r="E109">
        <v>15.07</v>
      </c>
      <c r="F109" t="s">
        <v>1697</v>
      </c>
    </row>
    <row r="110" spans="1:6" x14ac:dyDescent="0.35">
      <c r="A110" t="s">
        <v>237</v>
      </c>
      <c r="B110" t="s">
        <v>157</v>
      </c>
      <c r="C110" s="29">
        <v>44749</v>
      </c>
      <c r="D110" s="31">
        <v>861</v>
      </c>
      <c r="E110">
        <v>427.21999999999997</v>
      </c>
      <c r="F110" t="s">
        <v>1694</v>
      </c>
    </row>
    <row r="111" spans="1:6" x14ac:dyDescent="0.35">
      <c r="A111" t="s">
        <v>238</v>
      </c>
      <c r="B111" t="s">
        <v>158</v>
      </c>
      <c r="C111" s="29">
        <v>44729</v>
      </c>
      <c r="D111" s="31">
        <v>756</v>
      </c>
      <c r="E111">
        <v>475.45</v>
      </c>
      <c r="F111" t="s">
        <v>1695</v>
      </c>
    </row>
    <row r="112" spans="1:6" x14ac:dyDescent="0.35">
      <c r="A112" t="s">
        <v>239</v>
      </c>
      <c r="B112" t="s">
        <v>159</v>
      </c>
      <c r="C112" s="29">
        <v>44738</v>
      </c>
      <c r="D112" s="31">
        <v>756</v>
      </c>
      <c r="E112">
        <v>662.11</v>
      </c>
      <c r="F112" t="s">
        <v>1696</v>
      </c>
    </row>
    <row r="113" spans="1:6" x14ac:dyDescent="0.35">
      <c r="A113" t="s">
        <v>240</v>
      </c>
      <c r="B113" t="s">
        <v>154</v>
      </c>
      <c r="C113" s="29">
        <v>44740</v>
      </c>
      <c r="D113" s="31">
        <v>807</v>
      </c>
      <c r="E113">
        <v>299.15999999999997</v>
      </c>
      <c r="F113" t="s">
        <v>1697</v>
      </c>
    </row>
    <row r="114" spans="1:6" x14ac:dyDescent="0.35">
      <c r="A114" t="s">
        <v>241</v>
      </c>
      <c r="B114" t="s">
        <v>155</v>
      </c>
      <c r="C114" s="29">
        <v>44755</v>
      </c>
      <c r="D114" s="31">
        <v>628</v>
      </c>
      <c r="E114">
        <v>404.58</v>
      </c>
      <c r="F114" t="s">
        <v>1694</v>
      </c>
    </row>
    <row r="115" spans="1:6" x14ac:dyDescent="0.35">
      <c r="A115" t="s">
        <v>242</v>
      </c>
      <c r="B115" t="s">
        <v>156</v>
      </c>
      <c r="C115" s="29">
        <v>44755</v>
      </c>
      <c r="D115" s="31">
        <v>509</v>
      </c>
      <c r="E115">
        <v>390.17</v>
      </c>
      <c r="F115" t="s">
        <v>1695</v>
      </c>
    </row>
    <row r="116" spans="1:6" x14ac:dyDescent="0.35">
      <c r="A116" t="s">
        <v>243</v>
      </c>
      <c r="B116" t="s">
        <v>157</v>
      </c>
      <c r="C116" s="29">
        <v>44764</v>
      </c>
      <c r="D116" s="31">
        <v>241</v>
      </c>
      <c r="E116">
        <v>179.35</v>
      </c>
      <c r="F116" t="s">
        <v>1696</v>
      </c>
    </row>
    <row r="117" spans="1:6" x14ac:dyDescent="0.35">
      <c r="A117" t="s">
        <v>244</v>
      </c>
      <c r="B117" t="s">
        <v>154</v>
      </c>
      <c r="C117" s="29">
        <v>44735</v>
      </c>
      <c r="D117" s="31">
        <v>567</v>
      </c>
      <c r="E117">
        <v>274.90999999999997</v>
      </c>
      <c r="F117" t="s">
        <v>1697</v>
      </c>
    </row>
    <row r="118" spans="1:6" x14ac:dyDescent="0.35">
      <c r="A118" t="s">
        <v>245</v>
      </c>
      <c r="B118" t="s">
        <v>155</v>
      </c>
      <c r="C118" s="29">
        <v>44734</v>
      </c>
      <c r="D118" s="31">
        <v>509</v>
      </c>
      <c r="E118">
        <v>53.739999999999995</v>
      </c>
      <c r="F118" t="s">
        <v>1694</v>
      </c>
    </row>
    <row r="119" spans="1:6" x14ac:dyDescent="0.35">
      <c r="A119" t="s">
        <v>246</v>
      </c>
      <c r="B119" t="s">
        <v>156</v>
      </c>
      <c r="C119" s="29">
        <v>44728</v>
      </c>
      <c r="D119" s="31">
        <v>326</v>
      </c>
      <c r="E119">
        <v>116.33</v>
      </c>
      <c r="F119" t="s">
        <v>1695</v>
      </c>
    </row>
    <row r="120" spans="1:6" x14ac:dyDescent="0.35">
      <c r="A120" t="s">
        <v>247</v>
      </c>
      <c r="B120" t="s">
        <v>157</v>
      </c>
      <c r="C120" s="29">
        <v>44739</v>
      </c>
      <c r="D120" s="31">
        <v>287</v>
      </c>
      <c r="E120">
        <v>111.84</v>
      </c>
      <c r="F120" t="s">
        <v>1696</v>
      </c>
    </row>
    <row r="121" spans="1:6" x14ac:dyDescent="0.35">
      <c r="A121" t="s">
        <v>248</v>
      </c>
      <c r="B121" t="s">
        <v>158</v>
      </c>
      <c r="C121" s="29">
        <v>44765</v>
      </c>
      <c r="D121" s="31">
        <v>374</v>
      </c>
      <c r="E121">
        <v>102.27000000000001</v>
      </c>
      <c r="F121" t="s">
        <v>1697</v>
      </c>
    </row>
    <row r="122" spans="1:6" x14ac:dyDescent="0.35">
      <c r="A122" t="s">
        <v>249</v>
      </c>
      <c r="B122" t="s">
        <v>154</v>
      </c>
      <c r="C122" s="29">
        <v>44740</v>
      </c>
      <c r="D122" s="31">
        <v>826</v>
      </c>
      <c r="E122">
        <v>565.02</v>
      </c>
      <c r="F122" t="s">
        <v>1694</v>
      </c>
    </row>
    <row r="123" spans="1:6" x14ac:dyDescent="0.35">
      <c r="A123" t="s">
        <v>250</v>
      </c>
      <c r="B123" t="s">
        <v>155</v>
      </c>
      <c r="C123" s="29">
        <v>44734</v>
      </c>
      <c r="D123" s="31">
        <v>276</v>
      </c>
      <c r="E123">
        <v>84.22</v>
      </c>
      <c r="F123" t="s">
        <v>1695</v>
      </c>
    </row>
    <row r="124" spans="1:6" x14ac:dyDescent="0.35">
      <c r="A124" t="s">
        <v>251</v>
      </c>
      <c r="B124" t="s">
        <v>156</v>
      </c>
      <c r="C124" s="29">
        <v>44727</v>
      </c>
      <c r="D124" s="31">
        <v>831</v>
      </c>
      <c r="E124">
        <v>221.34</v>
      </c>
      <c r="F124" t="s">
        <v>1696</v>
      </c>
    </row>
    <row r="125" spans="1:6" x14ac:dyDescent="0.35">
      <c r="A125" t="s">
        <v>252</v>
      </c>
      <c r="B125" t="s">
        <v>157</v>
      </c>
      <c r="C125" s="29">
        <v>44737</v>
      </c>
      <c r="D125" s="31">
        <v>260</v>
      </c>
      <c r="E125">
        <v>248.56</v>
      </c>
      <c r="F125" t="s">
        <v>1697</v>
      </c>
    </row>
    <row r="126" spans="1:6" x14ac:dyDescent="0.35">
      <c r="A126" t="s">
        <v>253</v>
      </c>
      <c r="B126" t="s">
        <v>154</v>
      </c>
      <c r="C126" s="29">
        <v>44747</v>
      </c>
      <c r="D126" s="31">
        <v>250</v>
      </c>
      <c r="E126">
        <v>196.17</v>
      </c>
      <c r="F126" t="s">
        <v>1694</v>
      </c>
    </row>
    <row r="127" spans="1:6" x14ac:dyDescent="0.35">
      <c r="A127" t="s">
        <v>254</v>
      </c>
      <c r="B127" t="s">
        <v>155</v>
      </c>
      <c r="C127" s="29">
        <v>44754</v>
      </c>
      <c r="D127" s="31">
        <v>245</v>
      </c>
      <c r="E127">
        <v>226.70999999999998</v>
      </c>
      <c r="F127" t="s">
        <v>1695</v>
      </c>
    </row>
    <row r="128" spans="1:6" x14ac:dyDescent="0.35">
      <c r="A128" t="s">
        <v>255</v>
      </c>
      <c r="B128" t="s">
        <v>156</v>
      </c>
      <c r="C128" s="29">
        <v>44760</v>
      </c>
      <c r="D128" s="31">
        <v>833</v>
      </c>
      <c r="E128">
        <v>760.66</v>
      </c>
      <c r="F128" t="s">
        <v>1696</v>
      </c>
    </row>
    <row r="129" spans="1:6" x14ac:dyDescent="0.35">
      <c r="A129" t="s">
        <v>256</v>
      </c>
      <c r="B129" t="s">
        <v>157</v>
      </c>
      <c r="C129" s="29">
        <v>44759</v>
      </c>
      <c r="D129" s="31">
        <v>258</v>
      </c>
      <c r="E129">
        <v>21.830000000000002</v>
      </c>
      <c r="F129" t="s">
        <v>1697</v>
      </c>
    </row>
    <row r="130" spans="1:6" x14ac:dyDescent="0.35">
      <c r="A130" t="s">
        <v>257</v>
      </c>
      <c r="B130" t="s">
        <v>158</v>
      </c>
      <c r="C130" s="29">
        <v>44735</v>
      </c>
      <c r="D130" s="31">
        <v>393</v>
      </c>
      <c r="E130">
        <v>365.43</v>
      </c>
      <c r="F130" t="s">
        <v>1694</v>
      </c>
    </row>
    <row r="131" spans="1:6" x14ac:dyDescent="0.35">
      <c r="A131" t="s">
        <v>258</v>
      </c>
      <c r="B131" t="s">
        <v>159</v>
      </c>
      <c r="C131" s="29">
        <v>44734</v>
      </c>
      <c r="D131" s="31">
        <v>614</v>
      </c>
      <c r="E131">
        <v>80.010000000000005</v>
      </c>
      <c r="F131" t="s">
        <v>1695</v>
      </c>
    </row>
    <row r="132" spans="1:6" x14ac:dyDescent="0.35">
      <c r="A132" t="s">
        <v>259</v>
      </c>
      <c r="B132" t="s">
        <v>154</v>
      </c>
      <c r="C132" s="29">
        <v>44753</v>
      </c>
      <c r="D132" s="31">
        <v>467</v>
      </c>
      <c r="E132">
        <v>193.60999999999999</v>
      </c>
      <c r="F132" t="s">
        <v>1696</v>
      </c>
    </row>
    <row r="133" spans="1:6" x14ac:dyDescent="0.35">
      <c r="A133" t="s">
        <v>260</v>
      </c>
      <c r="B133" t="s">
        <v>155</v>
      </c>
      <c r="C133" s="29">
        <v>44739</v>
      </c>
      <c r="D133" s="31">
        <v>489</v>
      </c>
      <c r="E133">
        <v>381.2</v>
      </c>
      <c r="F133" t="s">
        <v>1697</v>
      </c>
    </row>
    <row r="134" spans="1:6" x14ac:dyDescent="0.35">
      <c r="A134" t="s">
        <v>261</v>
      </c>
      <c r="B134" t="s">
        <v>156</v>
      </c>
      <c r="C134" s="29">
        <v>44740</v>
      </c>
      <c r="D134" s="31">
        <v>868</v>
      </c>
      <c r="E134">
        <v>491.31</v>
      </c>
      <c r="F134" t="s">
        <v>1694</v>
      </c>
    </row>
    <row r="135" spans="1:6" x14ac:dyDescent="0.35">
      <c r="A135" t="s">
        <v>262</v>
      </c>
      <c r="B135" t="s">
        <v>157</v>
      </c>
      <c r="C135" s="29">
        <v>44748</v>
      </c>
      <c r="D135" s="31">
        <v>317</v>
      </c>
      <c r="E135">
        <v>251.16</v>
      </c>
      <c r="F135" t="s">
        <v>1695</v>
      </c>
    </row>
    <row r="136" spans="1:6" x14ac:dyDescent="0.35">
      <c r="A136" t="s">
        <v>263</v>
      </c>
      <c r="B136" t="s">
        <v>154</v>
      </c>
      <c r="C136" s="29">
        <v>44731</v>
      </c>
      <c r="D136" s="31">
        <v>643</v>
      </c>
      <c r="E136">
        <v>62.25</v>
      </c>
      <c r="F136" t="s">
        <v>1696</v>
      </c>
    </row>
    <row r="137" spans="1:6" x14ac:dyDescent="0.35">
      <c r="A137" t="s">
        <v>264</v>
      </c>
      <c r="B137" t="s">
        <v>155</v>
      </c>
      <c r="C137" s="29">
        <v>44763</v>
      </c>
      <c r="D137" s="31">
        <v>508</v>
      </c>
      <c r="E137">
        <v>54.55</v>
      </c>
      <c r="F137" t="s">
        <v>1697</v>
      </c>
    </row>
    <row r="138" spans="1:6" x14ac:dyDescent="0.35">
      <c r="A138" t="s">
        <v>265</v>
      </c>
      <c r="B138" t="s">
        <v>156</v>
      </c>
      <c r="C138" s="29">
        <v>44733</v>
      </c>
      <c r="D138" s="31">
        <v>272</v>
      </c>
      <c r="E138">
        <v>185.78</v>
      </c>
      <c r="F138" t="s">
        <v>1694</v>
      </c>
    </row>
    <row r="139" spans="1:6" x14ac:dyDescent="0.35">
      <c r="A139" t="s">
        <v>266</v>
      </c>
      <c r="B139" t="s">
        <v>157</v>
      </c>
      <c r="C139" s="29">
        <v>44746</v>
      </c>
      <c r="D139" s="31">
        <v>301</v>
      </c>
      <c r="E139">
        <v>26.64</v>
      </c>
      <c r="F139" t="s">
        <v>1695</v>
      </c>
    </row>
    <row r="140" spans="1:6" x14ac:dyDescent="0.35">
      <c r="A140" t="s">
        <v>267</v>
      </c>
      <c r="B140" t="s">
        <v>154</v>
      </c>
      <c r="C140" s="29">
        <v>44755</v>
      </c>
      <c r="D140" s="31">
        <v>637</v>
      </c>
      <c r="E140">
        <v>78.12</v>
      </c>
      <c r="F140" t="s">
        <v>1696</v>
      </c>
    </row>
    <row r="141" spans="1:6" x14ac:dyDescent="0.35">
      <c r="A141" t="s">
        <v>268</v>
      </c>
      <c r="B141" t="s">
        <v>155</v>
      </c>
      <c r="C141" s="29">
        <v>44755</v>
      </c>
      <c r="D141" s="31">
        <v>427</v>
      </c>
      <c r="E141">
        <v>91.160000000000011</v>
      </c>
      <c r="F141" t="s">
        <v>1697</v>
      </c>
    </row>
    <row r="142" spans="1:6" x14ac:dyDescent="0.35">
      <c r="A142" t="s">
        <v>269</v>
      </c>
      <c r="B142" t="s">
        <v>156</v>
      </c>
      <c r="C142" s="29">
        <v>44727</v>
      </c>
      <c r="D142" s="31">
        <v>677</v>
      </c>
      <c r="E142">
        <v>350.53999999999996</v>
      </c>
      <c r="F142" t="s">
        <v>1694</v>
      </c>
    </row>
    <row r="143" spans="1:6" x14ac:dyDescent="0.35">
      <c r="A143" t="s">
        <v>270</v>
      </c>
      <c r="B143" t="s">
        <v>157</v>
      </c>
      <c r="C143" s="29">
        <v>44746</v>
      </c>
      <c r="D143" s="31">
        <v>382</v>
      </c>
      <c r="E143">
        <v>94.410000000000011</v>
      </c>
      <c r="F143" t="s">
        <v>1695</v>
      </c>
    </row>
    <row r="144" spans="1:6" x14ac:dyDescent="0.35">
      <c r="A144" t="s">
        <v>271</v>
      </c>
      <c r="B144" t="s">
        <v>154</v>
      </c>
      <c r="C144" s="29">
        <v>44740</v>
      </c>
      <c r="D144" s="31">
        <v>281</v>
      </c>
      <c r="E144">
        <v>208.25</v>
      </c>
      <c r="F144" t="s">
        <v>1696</v>
      </c>
    </row>
    <row r="145" spans="1:6" x14ac:dyDescent="0.35">
      <c r="A145" t="s">
        <v>272</v>
      </c>
      <c r="B145" t="s">
        <v>155</v>
      </c>
      <c r="C145" s="29">
        <v>44743</v>
      </c>
      <c r="D145" s="31">
        <v>301</v>
      </c>
      <c r="E145">
        <v>228.45</v>
      </c>
      <c r="F145" t="s">
        <v>1697</v>
      </c>
    </row>
    <row r="146" spans="1:6" x14ac:dyDescent="0.35">
      <c r="A146" t="s">
        <v>273</v>
      </c>
      <c r="B146" t="s">
        <v>156</v>
      </c>
      <c r="C146" s="29">
        <v>44737</v>
      </c>
      <c r="D146" s="31">
        <v>888</v>
      </c>
      <c r="E146">
        <v>350.94</v>
      </c>
      <c r="F146" t="s">
        <v>1694</v>
      </c>
    </row>
    <row r="147" spans="1:6" x14ac:dyDescent="0.35">
      <c r="A147" t="s">
        <v>274</v>
      </c>
      <c r="B147" t="s">
        <v>157</v>
      </c>
      <c r="C147" s="29">
        <v>44757</v>
      </c>
      <c r="D147" s="31">
        <v>595</v>
      </c>
      <c r="E147">
        <v>15.39</v>
      </c>
      <c r="F147" t="s">
        <v>1695</v>
      </c>
    </row>
    <row r="148" spans="1:6" x14ac:dyDescent="0.35">
      <c r="A148" t="s">
        <v>275</v>
      </c>
      <c r="B148" t="s">
        <v>158</v>
      </c>
      <c r="C148" s="29">
        <v>44745</v>
      </c>
      <c r="D148" s="31">
        <v>597</v>
      </c>
      <c r="E148">
        <v>210.29</v>
      </c>
      <c r="F148" t="s">
        <v>1696</v>
      </c>
    </row>
    <row r="149" spans="1:6" x14ac:dyDescent="0.35">
      <c r="A149" t="s">
        <v>276</v>
      </c>
      <c r="B149" t="s">
        <v>154</v>
      </c>
      <c r="C149" s="29">
        <v>44760</v>
      </c>
      <c r="D149" s="31">
        <v>837</v>
      </c>
      <c r="E149">
        <v>35.94</v>
      </c>
      <c r="F149" t="s">
        <v>1697</v>
      </c>
    </row>
    <row r="150" spans="1:6" x14ac:dyDescent="0.35">
      <c r="A150" t="s">
        <v>277</v>
      </c>
      <c r="B150" t="s">
        <v>155</v>
      </c>
      <c r="C150" s="29">
        <v>44750</v>
      </c>
      <c r="D150" s="31">
        <v>794</v>
      </c>
      <c r="E150">
        <v>5.47</v>
      </c>
      <c r="F150" t="s">
        <v>1694</v>
      </c>
    </row>
    <row r="151" spans="1:6" x14ac:dyDescent="0.35">
      <c r="A151" t="s">
        <v>278</v>
      </c>
      <c r="B151" t="s">
        <v>156</v>
      </c>
      <c r="C151" s="29">
        <v>44742</v>
      </c>
      <c r="D151" s="31">
        <v>356</v>
      </c>
      <c r="E151">
        <v>304.51</v>
      </c>
      <c r="F151" t="s">
        <v>1695</v>
      </c>
    </row>
    <row r="152" spans="1:6" x14ac:dyDescent="0.35">
      <c r="A152" t="s">
        <v>279</v>
      </c>
      <c r="B152" t="s">
        <v>157</v>
      </c>
      <c r="C152" s="29">
        <v>44754</v>
      </c>
      <c r="D152" s="31">
        <v>742</v>
      </c>
      <c r="E152">
        <v>460.84</v>
      </c>
      <c r="F152" t="s">
        <v>1696</v>
      </c>
    </row>
    <row r="153" spans="1:6" x14ac:dyDescent="0.35">
      <c r="A153" t="s">
        <v>280</v>
      </c>
      <c r="B153" t="s">
        <v>154</v>
      </c>
      <c r="C153" s="29">
        <v>44746</v>
      </c>
      <c r="D153" s="31">
        <v>214</v>
      </c>
      <c r="E153">
        <v>200.78</v>
      </c>
      <c r="F153" t="s">
        <v>1697</v>
      </c>
    </row>
    <row r="154" spans="1:6" x14ac:dyDescent="0.35">
      <c r="A154" t="s">
        <v>281</v>
      </c>
      <c r="B154" t="s">
        <v>155</v>
      </c>
      <c r="C154" s="29">
        <v>44752</v>
      </c>
      <c r="D154" s="31">
        <v>797</v>
      </c>
      <c r="E154">
        <v>778.93</v>
      </c>
      <c r="F154" t="s">
        <v>1694</v>
      </c>
    </row>
    <row r="155" spans="1:6" x14ac:dyDescent="0.35">
      <c r="A155" t="s">
        <v>282</v>
      </c>
      <c r="B155" t="s">
        <v>156</v>
      </c>
      <c r="C155" s="29">
        <v>44725</v>
      </c>
      <c r="D155" s="31">
        <v>871</v>
      </c>
      <c r="E155">
        <v>815.42</v>
      </c>
      <c r="F155" t="s">
        <v>1695</v>
      </c>
    </row>
    <row r="156" spans="1:6" x14ac:dyDescent="0.35">
      <c r="A156" t="s">
        <v>283</v>
      </c>
      <c r="B156" t="s">
        <v>157</v>
      </c>
      <c r="C156" s="29">
        <v>44734</v>
      </c>
      <c r="D156" s="31">
        <v>603</v>
      </c>
      <c r="E156">
        <v>559.27</v>
      </c>
      <c r="F156" t="s">
        <v>1696</v>
      </c>
    </row>
    <row r="157" spans="1:6" x14ac:dyDescent="0.35">
      <c r="A157" t="s">
        <v>284</v>
      </c>
      <c r="B157" t="s">
        <v>158</v>
      </c>
      <c r="C157" s="29">
        <v>44761</v>
      </c>
      <c r="D157" s="31">
        <v>489</v>
      </c>
      <c r="E157">
        <v>48.089999999999996</v>
      </c>
      <c r="F157" t="s">
        <v>1697</v>
      </c>
    </row>
    <row r="158" spans="1:6" x14ac:dyDescent="0.35">
      <c r="A158" t="s">
        <v>285</v>
      </c>
      <c r="B158" t="s">
        <v>159</v>
      </c>
      <c r="C158" s="29">
        <v>44735</v>
      </c>
      <c r="D158" s="31">
        <v>432</v>
      </c>
      <c r="E158">
        <v>1.95</v>
      </c>
      <c r="F158" t="s">
        <v>1694</v>
      </c>
    </row>
    <row r="159" spans="1:6" x14ac:dyDescent="0.35">
      <c r="A159" t="s">
        <v>286</v>
      </c>
      <c r="B159" t="s">
        <v>154</v>
      </c>
      <c r="C159" s="29">
        <v>44753</v>
      </c>
      <c r="D159" s="31">
        <v>680</v>
      </c>
      <c r="E159">
        <v>150.76</v>
      </c>
      <c r="F159" t="s">
        <v>1695</v>
      </c>
    </row>
    <row r="160" spans="1:6" x14ac:dyDescent="0.35">
      <c r="A160" t="s">
        <v>287</v>
      </c>
      <c r="B160" t="s">
        <v>155</v>
      </c>
      <c r="C160" s="29">
        <v>44732</v>
      </c>
      <c r="D160" s="31">
        <v>422</v>
      </c>
      <c r="E160">
        <v>386.65999999999997</v>
      </c>
      <c r="F160" t="s">
        <v>1696</v>
      </c>
    </row>
    <row r="161" spans="1:6" x14ac:dyDescent="0.35">
      <c r="A161" t="s">
        <v>288</v>
      </c>
      <c r="B161" t="s">
        <v>156</v>
      </c>
      <c r="C161" s="29">
        <v>44748</v>
      </c>
      <c r="D161" s="31">
        <v>718</v>
      </c>
      <c r="E161">
        <v>440.59</v>
      </c>
      <c r="F161" t="s">
        <v>1697</v>
      </c>
    </row>
    <row r="162" spans="1:6" x14ac:dyDescent="0.35">
      <c r="A162" t="s">
        <v>289</v>
      </c>
      <c r="B162" t="s">
        <v>157</v>
      </c>
      <c r="C162" s="29">
        <v>44731</v>
      </c>
      <c r="D162" s="31">
        <v>495</v>
      </c>
      <c r="E162">
        <v>403.78999999999996</v>
      </c>
      <c r="F162" t="s">
        <v>1694</v>
      </c>
    </row>
    <row r="163" spans="1:6" x14ac:dyDescent="0.35">
      <c r="A163" t="s">
        <v>290</v>
      </c>
      <c r="B163" t="s">
        <v>154</v>
      </c>
      <c r="C163" s="29">
        <v>44725</v>
      </c>
      <c r="D163" s="31">
        <v>777</v>
      </c>
      <c r="E163">
        <v>469.27</v>
      </c>
      <c r="F163" t="s">
        <v>1695</v>
      </c>
    </row>
    <row r="164" spans="1:6" x14ac:dyDescent="0.35">
      <c r="A164" t="s">
        <v>291</v>
      </c>
      <c r="B164" t="s">
        <v>155</v>
      </c>
      <c r="C164" s="29">
        <v>44753</v>
      </c>
      <c r="D164" s="31">
        <v>484</v>
      </c>
      <c r="E164">
        <v>131.48999999999998</v>
      </c>
      <c r="F164" t="s">
        <v>1696</v>
      </c>
    </row>
    <row r="165" spans="1:6" x14ac:dyDescent="0.35">
      <c r="A165" t="s">
        <v>292</v>
      </c>
      <c r="B165" t="s">
        <v>156</v>
      </c>
      <c r="C165" s="29">
        <v>44738</v>
      </c>
      <c r="D165" s="31">
        <v>607</v>
      </c>
      <c r="E165">
        <v>341.7</v>
      </c>
      <c r="F165" t="s">
        <v>1697</v>
      </c>
    </row>
    <row r="166" spans="1:6" x14ac:dyDescent="0.35">
      <c r="A166" t="s">
        <v>293</v>
      </c>
      <c r="B166" t="s">
        <v>157</v>
      </c>
      <c r="C166" s="29">
        <v>44762</v>
      </c>
      <c r="D166" s="31">
        <v>494</v>
      </c>
      <c r="E166">
        <v>363.49</v>
      </c>
      <c r="F166" t="s">
        <v>1694</v>
      </c>
    </row>
    <row r="167" spans="1:6" x14ac:dyDescent="0.35">
      <c r="A167" t="s">
        <v>294</v>
      </c>
      <c r="B167" t="s">
        <v>158</v>
      </c>
      <c r="C167" s="29">
        <v>44756</v>
      </c>
      <c r="D167" s="31">
        <v>707</v>
      </c>
      <c r="E167">
        <v>311.88</v>
      </c>
      <c r="F167" t="s">
        <v>1695</v>
      </c>
    </row>
    <row r="168" spans="1:6" x14ac:dyDescent="0.35">
      <c r="A168" t="s">
        <v>295</v>
      </c>
      <c r="B168" t="s">
        <v>154</v>
      </c>
      <c r="C168" s="29">
        <v>44744</v>
      </c>
      <c r="D168" s="31">
        <v>806</v>
      </c>
      <c r="E168">
        <v>540.24</v>
      </c>
      <c r="F168" t="s">
        <v>1696</v>
      </c>
    </row>
    <row r="169" spans="1:6" x14ac:dyDescent="0.35">
      <c r="A169" t="s">
        <v>296</v>
      </c>
      <c r="B169" t="s">
        <v>155</v>
      </c>
      <c r="C169" s="29">
        <v>44753</v>
      </c>
      <c r="D169" s="31">
        <v>581</v>
      </c>
      <c r="E169">
        <v>124.93</v>
      </c>
      <c r="F169" t="s">
        <v>1697</v>
      </c>
    </row>
    <row r="170" spans="1:6" x14ac:dyDescent="0.35">
      <c r="A170" t="s">
        <v>297</v>
      </c>
      <c r="B170" t="s">
        <v>156</v>
      </c>
      <c r="C170" s="29">
        <v>44762</v>
      </c>
      <c r="D170" s="31">
        <v>835</v>
      </c>
      <c r="E170">
        <v>647.37</v>
      </c>
      <c r="F170" t="s">
        <v>1694</v>
      </c>
    </row>
    <row r="171" spans="1:6" x14ac:dyDescent="0.35">
      <c r="A171" t="s">
        <v>298</v>
      </c>
      <c r="B171" t="s">
        <v>157</v>
      </c>
      <c r="C171" s="29">
        <v>44740</v>
      </c>
      <c r="D171" s="31">
        <v>444</v>
      </c>
      <c r="E171">
        <v>143.57</v>
      </c>
      <c r="F171" t="s">
        <v>1695</v>
      </c>
    </row>
    <row r="172" spans="1:6" x14ac:dyDescent="0.35">
      <c r="A172" t="s">
        <v>299</v>
      </c>
      <c r="B172" t="s">
        <v>154</v>
      </c>
      <c r="C172" s="29">
        <v>44729</v>
      </c>
      <c r="D172" s="31">
        <v>353</v>
      </c>
      <c r="E172">
        <v>74.740000000000009</v>
      </c>
      <c r="F172" t="s">
        <v>1696</v>
      </c>
    </row>
    <row r="173" spans="1:6" x14ac:dyDescent="0.35">
      <c r="A173" t="s">
        <v>300</v>
      </c>
      <c r="B173" t="s">
        <v>155</v>
      </c>
      <c r="C173" s="29">
        <v>44727</v>
      </c>
      <c r="D173" s="31">
        <v>643</v>
      </c>
      <c r="E173">
        <v>641.83000000000004</v>
      </c>
      <c r="F173" t="s">
        <v>1697</v>
      </c>
    </row>
    <row r="174" spans="1:6" x14ac:dyDescent="0.35">
      <c r="A174" t="s">
        <v>301</v>
      </c>
      <c r="B174" t="s">
        <v>156</v>
      </c>
      <c r="C174" s="29">
        <v>44734</v>
      </c>
      <c r="D174" s="31">
        <v>791</v>
      </c>
      <c r="E174">
        <v>271.49</v>
      </c>
      <c r="F174" t="s">
        <v>1694</v>
      </c>
    </row>
    <row r="175" spans="1:6" x14ac:dyDescent="0.35">
      <c r="A175" t="s">
        <v>302</v>
      </c>
      <c r="B175" t="s">
        <v>157</v>
      </c>
      <c r="C175" s="29">
        <v>44744</v>
      </c>
      <c r="D175" s="31">
        <v>842</v>
      </c>
      <c r="E175">
        <v>148.94</v>
      </c>
      <c r="F175" t="s">
        <v>1695</v>
      </c>
    </row>
    <row r="176" spans="1:6" x14ac:dyDescent="0.35">
      <c r="A176" t="s">
        <v>303</v>
      </c>
      <c r="B176" t="s">
        <v>158</v>
      </c>
      <c r="C176" s="29">
        <v>44737</v>
      </c>
      <c r="D176" s="31">
        <v>692</v>
      </c>
      <c r="E176">
        <v>379.59</v>
      </c>
      <c r="F176" t="s">
        <v>1696</v>
      </c>
    </row>
    <row r="177" spans="1:6" x14ac:dyDescent="0.35">
      <c r="A177" t="s">
        <v>304</v>
      </c>
      <c r="B177" t="s">
        <v>159</v>
      </c>
      <c r="C177" s="29">
        <v>44752</v>
      </c>
      <c r="D177" s="31">
        <v>707</v>
      </c>
      <c r="E177">
        <v>287.14</v>
      </c>
      <c r="F177" t="s">
        <v>1697</v>
      </c>
    </row>
    <row r="178" spans="1:6" x14ac:dyDescent="0.35">
      <c r="A178" t="s">
        <v>305</v>
      </c>
      <c r="B178" t="s">
        <v>154</v>
      </c>
      <c r="C178" s="29">
        <v>44736</v>
      </c>
      <c r="D178" s="31">
        <v>396</v>
      </c>
      <c r="E178">
        <v>66.45</v>
      </c>
      <c r="F178" t="s">
        <v>1694</v>
      </c>
    </row>
    <row r="179" spans="1:6" x14ac:dyDescent="0.35">
      <c r="A179" t="s">
        <v>306</v>
      </c>
      <c r="B179" t="s">
        <v>155</v>
      </c>
      <c r="C179" s="29">
        <v>44752</v>
      </c>
      <c r="D179" s="31">
        <v>671</v>
      </c>
      <c r="E179">
        <v>611.20000000000005</v>
      </c>
      <c r="F179" t="s">
        <v>1695</v>
      </c>
    </row>
    <row r="180" spans="1:6" x14ac:dyDescent="0.35">
      <c r="A180" t="s">
        <v>307</v>
      </c>
      <c r="B180" t="s">
        <v>156</v>
      </c>
      <c r="C180" s="29">
        <v>44759</v>
      </c>
      <c r="D180" s="31">
        <v>813</v>
      </c>
      <c r="E180">
        <v>222.12</v>
      </c>
      <c r="F180" t="s">
        <v>1696</v>
      </c>
    </row>
    <row r="181" spans="1:6" x14ac:dyDescent="0.35">
      <c r="A181" t="s">
        <v>308</v>
      </c>
      <c r="B181" t="s">
        <v>157</v>
      </c>
      <c r="C181" s="29">
        <v>44763</v>
      </c>
      <c r="D181" s="31">
        <v>487</v>
      </c>
      <c r="E181">
        <v>399.27</v>
      </c>
      <c r="F181" t="s">
        <v>1697</v>
      </c>
    </row>
    <row r="182" spans="1:6" x14ac:dyDescent="0.35">
      <c r="A182" t="s">
        <v>309</v>
      </c>
      <c r="B182" t="s">
        <v>154</v>
      </c>
      <c r="C182" s="29">
        <v>44763</v>
      </c>
      <c r="D182" s="31">
        <v>509</v>
      </c>
      <c r="E182">
        <v>458.01</v>
      </c>
      <c r="F182" t="s">
        <v>1694</v>
      </c>
    </row>
    <row r="183" spans="1:6" x14ac:dyDescent="0.35">
      <c r="A183" t="s">
        <v>310</v>
      </c>
      <c r="B183" t="s">
        <v>155</v>
      </c>
      <c r="C183" s="29">
        <v>44750</v>
      </c>
      <c r="D183" s="31">
        <v>298</v>
      </c>
      <c r="E183">
        <v>219.1</v>
      </c>
      <c r="F183" t="s">
        <v>1695</v>
      </c>
    </row>
    <row r="184" spans="1:6" x14ac:dyDescent="0.35">
      <c r="A184" t="s">
        <v>311</v>
      </c>
      <c r="B184" t="s">
        <v>156</v>
      </c>
      <c r="C184" s="29">
        <v>44751</v>
      </c>
      <c r="D184" s="31">
        <v>701</v>
      </c>
      <c r="E184">
        <v>256.43</v>
      </c>
      <c r="F184" t="s">
        <v>1696</v>
      </c>
    </row>
    <row r="185" spans="1:6" x14ac:dyDescent="0.35">
      <c r="A185" t="s">
        <v>312</v>
      </c>
      <c r="B185" t="s">
        <v>157</v>
      </c>
      <c r="C185" s="29">
        <v>44736</v>
      </c>
      <c r="D185" s="31">
        <v>307</v>
      </c>
      <c r="E185">
        <v>243.5</v>
      </c>
      <c r="F185" t="s">
        <v>1697</v>
      </c>
    </row>
    <row r="186" spans="1:6" x14ac:dyDescent="0.35">
      <c r="A186" t="s">
        <v>313</v>
      </c>
      <c r="B186" t="s">
        <v>154</v>
      </c>
      <c r="C186" s="29">
        <v>44737</v>
      </c>
      <c r="D186" s="31">
        <v>285</v>
      </c>
      <c r="E186">
        <v>22.92</v>
      </c>
      <c r="F186" t="s">
        <v>1694</v>
      </c>
    </row>
    <row r="187" spans="1:6" x14ac:dyDescent="0.35">
      <c r="A187" t="s">
        <v>314</v>
      </c>
      <c r="B187" t="s">
        <v>155</v>
      </c>
      <c r="C187" s="29">
        <v>44744</v>
      </c>
      <c r="D187" s="31">
        <v>791</v>
      </c>
      <c r="E187">
        <v>304.75</v>
      </c>
      <c r="F187" t="s">
        <v>1695</v>
      </c>
    </row>
    <row r="188" spans="1:6" x14ac:dyDescent="0.35">
      <c r="A188" t="s">
        <v>315</v>
      </c>
      <c r="B188" t="s">
        <v>156</v>
      </c>
      <c r="C188" s="29">
        <v>44735</v>
      </c>
      <c r="D188" s="31">
        <v>283</v>
      </c>
      <c r="E188">
        <v>128.79</v>
      </c>
      <c r="F188" t="s">
        <v>1696</v>
      </c>
    </row>
    <row r="189" spans="1:6" x14ac:dyDescent="0.35">
      <c r="A189" t="s">
        <v>316</v>
      </c>
      <c r="B189" t="s">
        <v>157</v>
      </c>
      <c r="C189" s="29">
        <v>44751</v>
      </c>
      <c r="D189" s="31">
        <v>543</v>
      </c>
      <c r="E189">
        <v>509.49</v>
      </c>
      <c r="F189" t="s">
        <v>1697</v>
      </c>
    </row>
    <row r="190" spans="1:6" x14ac:dyDescent="0.35">
      <c r="A190" t="s">
        <v>317</v>
      </c>
      <c r="B190" t="s">
        <v>154</v>
      </c>
      <c r="C190" s="29">
        <v>44726</v>
      </c>
      <c r="D190" s="31">
        <v>488</v>
      </c>
      <c r="E190">
        <v>71.820000000000007</v>
      </c>
      <c r="F190" t="s">
        <v>1694</v>
      </c>
    </row>
    <row r="191" spans="1:6" x14ac:dyDescent="0.35">
      <c r="A191" t="s">
        <v>318</v>
      </c>
      <c r="B191" t="s">
        <v>155</v>
      </c>
      <c r="C191" s="29">
        <v>44749</v>
      </c>
      <c r="D191" s="31">
        <v>781</v>
      </c>
      <c r="E191">
        <v>79.350000000000009</v>
      </c>
      <c r="F191" t="s">
        <v>1695</v>
      </c>
    </row>
    <row r="192" spans="1:6" x14ac:dyDescent="0.35">
      <c r="A192" t="s">
        <v>319</v>
      </c>
      <c r="B192" t="s">
        <v>156</v>
      </c>
      <c r="C192" s="29">
        <v>44734</v>
      </c>
      <c r="D192" s="31">
        <v>588</v>
      </c>
      <c r="E192">
        <v>294.36</v>
      </c>
      <c r="F192" t="s">
        <v>1696</v>
      </c>
    </row>
    <row r="193" spans="1:6" x14ac:dyDescent="0.35">
      <c r="A193" t="s">
        <v>320</v>
      </c>
      <c r="B193" t="s">
        <v>157</v>
      </c>
      <c r="C193" s="29">
        <v>44726</v>
      </c>
      <c r="D193" s="31">
        <v>838</v>
      </c>
      <c r="E193">
        <v>591.13</v>
      </c>
      <c r="F193" t="s">
        <v>1697</v>
      </c>
    </row>
    <row r="194" spans="1:6" x14ac:dyDescent="0.35">
      <c r="A194" t="s">
        <v>321</v>
      </c>
      <c r="B194" t="s">
        <v>158</v>
      </c>
      <c r="C194" s="29">
        <v>44743</v>
      </c>
      <c r="D194" s="31">
        <v>694</v>
      </c>
      <c r="E194">
        <v>503.03</v>
      </c>
      <c r="F194" t="s">
        <v>1694</v>
      </c>
    </row>
    <row r="195" spans="1:6" x14ac:dyDescent="0.35">
      <c r="A195" t="s">
        <v>322</v>
      </c>
      <c r="B195" t="s">
        <v>154</v>
      </c>
      <c r="C195" s="29">
        <v>44742</v>
      </c>
      <c r="D195" s="31">
        <v>444</v>
      </c>
      <c r="E195">
        <v>96.940000000000012</v>
      </c>
      <c r="F195" t="s">
        <v>1695</v>
      </c>
    </row>
    <row r="196" spans="1:6" x14ac:dyDescent="0.35">
      <c r="A196" t="s">
        <v>323</v>
      </c>
      <c r="B196" t="s">
        <v>155</v>
      </c>
      <c r="C196" s="29">
        <v>44747</v>
      </c>
      <c r="D196" s="31">
        <v>542</v>
      </c>
      <c r="E196">
        <v>180.23999999999998</v>
      </c>
      <c r="F196" t="s">
        <v>1696</v>
      </c>
    </row>
    <row r="197" spans="1:6" x14ac:dyDescent="0.35">
      <c r="A197" t="s">
        <v>324</v>
      </c>
      <c r="B197" t="s">
        <v>156</v>
      </c>
      <c r="C197" s="29">
        <v>44764</v>
      </c>
      <c r="D197" s="31">
        <v>522</v>
      </c>
      <c r="E197">
        <v>207.73</v>
      </c>
      <c r="F197" t="s">
        <v>1697</v>
      </c>
    </row>
    <row r="198" spans="1:6" x14ac:dyDescent="0.35">
      <c r="A198" t="s">
        <v>325</v>
      </c>
      <c r="B198" t="s">
        <v>157</v>
      </c>
      <c r="C198" s="29">
        <v>44735</v>
      </c>
      <c r="D198" s="31">
        <v>491</v>
      </c>
      <c r="E198">
        <v>410.09</v>
      </c>
      <c r="F198" t="s">
        <v>1694</v>
      </c>
    </row>
    <row r="199" spans="1:6" x14ac:dyDescent="0.35">
      <c r="A199" t="s">
        <v>326</v>
      </c>
      <c r="B199" t="s">
        <v>154</v>
      </c>
      <c r="C199" s="29">
        <v>44737</v>
      </c>
      <c r="D199" s="31">
        <v>753</v>
      </c>
      <c r="E199">
        <v>6.58</v>
      </c>
      <c r="F199" t="s">
        <v>1695</v>
      </c>
    </row>
    <row r="200" spans="1:6" x14ac:dyDescent="0.35">
      <c r="A200" t="s">
        <v>327</v>
      </c>
      <c r="B200" t="s">
        <v>155</v>
      </c>
      <c r="C200" s="29">
        <v>44749</v>
      </c>
      <c r="D200" s="31">
        <v>812</v>
      </c>
      <c r="E200">
        <v>771.99</v>
      </c>
      <c r="F200" t="s">
        <v>1696</v>
      </c>
    </row>
    <row r="201" spans="1:6" x14ac:dyDescent="0.35">
      <c r="A201" t="s">
        <v>328</v>
      </c>
      <c r="B201" t="s">
        <v>156</v>
      </c>
      <c r="C201" s="29">
        <v>44729</v>
      </c>
      <c r="D201" s="31">
        <v>884</v>
      </c>
      <c r="E201">
        <v>57.559999999999995</v>
      </c>
      <c r="F201" t="s">
        <v>1697</v>
      </c>
    </row>
    <row r="202" spans="1:6" x14ac:dyDescent="0.35">
      <c r="A202" t="s">
        <v>329</v>
      </c>
      <c r="B202" t="s">
        <v>157</v>
      </c>
      <c r="C202" s="29">
        <v>44738</v>
      </c>
      <c r="D202" s="31">
        <v>815</v>
      </c>
      <c r="E202">
        <v>356.75</v>
      </c>
      <c r="F202" t="s">
        <v>1694</v>
      </c>
    </row>
    <row r="203" spans="1:6" x14ac:dyDescent="0.35">
      <c r="A203" t="s">
        <v>330</v>
      </c>
      <c r="B203" t="s">
        <v>158</v>
      </c>
      <c r="C203" s="29">
        <v>44740</v>
      </c>
      <c r="D203" s="31">
        <v>422</v>
      </c>
      <c r="E203">
        <v>176.63</v>
      </c>
      <c r="F203" t="s">
        <v>1695</v>
      </c>
    </row>
    <row r="204" spans="1:6" x14ac:dyDescent="0.35">
      <c r="A204" t="s">
        <v>331</v>
      </c>
      <c r="B204" t="s">
        <v>159</v>
      </c>
      <c r="C204" s="29">
        <v>44755</v>
      </c>
      <c r="D204" s="31">
        <v>667</v>
      </c>
      <c r="E204">
        <v>258.95999999999998</v>
      </c>
      <c r="F204" t="s">
        <v>1696</v>
      </c>
    </row>
    <row r="205" spans="1:6" x14ac:dyDescent="0.35">
      <c r="A205" t="s">
        <v>332</v>
      </c>
      <c r="B205" t="s">
        <v>154</v>
      </c>
      <c r="C205" s="29">
        <v>44755</v>
      </c>
      <c r="D205" s="31">
        <v>247</v>
      </c>
      <c r="E205">
        <v>186.32999999999998</v>
      </c>
      <c r="F205" t="s">
        <v>1697</v>
      </c>
    </row>
    <row r="206" spans="1:6" x14ac:dyDescent="0.35">
      <c r="A206" t="s">
        <v>333</v>
      </c>
      <c r="B206" t="s">
        <v>155</v>
      </c>
      <c r="C206" s="29">
        <v>44764</v>
      </c>
      <c r="D206" s="31">
        <v>789</v>
      </c>
      <c r="E206">
        <v>485.93</v>
      </c>
      <c r="F206" t="s">
        <v>1694</v>
      </c>
    </row>
    <row r="207" spans="1:6" x14ac:dyDescent="0.35">
      <c r="A207" t="s">
        <v>334</v>
      </c>
      <c r="B207" t="s">
        <v>156</v>
      </c>
      <c r="C207" s="29">
        <v>44735</v>
      </c>
      <c r="D207" s="31">
        <v>403</v>
      </c>
      <c r="E207">
        <v>322.43</v>
      </c>
      <c r="F207" t="s">
        <v>1695</v>
      </c>
    </row>
    <row r="208" spans="1:6" x14ac:dyDescent="0.35">
      <c r="A208" t="s">
        <v>335</v>
      </c>
      <c r="B208" t="s">
        <v>157</v>
      </c>
      <c r="C208" s="29">
        <v>44734</v>
      </c>
      <c r="D208" s="31">
        <v>633</v>
      </c>
      <c r="E208">
        <v>431.89</v>
      </c>
      <c r="F208" t="s">
        <v>1696</v>
      </c>
    </row>
    <row r="209" spans="1:6" x14ac:dyDescent="0.35">
      <c r="A209" t="s">
        <v>336</v>
      </c>
      <c r="B209" t="s">
        <v>154</v>
      </c>
      <c r="C209" s="29">
        <v>44728</v>
      </c>
      <c r="D209" s="31">
        <v>755</v>
      </c>
      <c r="E209">
        <v>12.45</v>
      </c>
      <c r="F209" t="s">
        <v>1697</v>
      </c>
    </row>
    <row r="210" spans="1:6" x14ac:dyDescent="0.35">
      <c r="A210" t="s">
        <v>337</v>
      </c>
      <c r="B210" t="s">
        <v>155</v>
      </c>
      <c r="C210" s="29">
        <v>44739</v>
      </c>
      <c r="D210" s="31">
        <v>648</v>
      </c>
      <c r="E210">
        <v>149.54999999999998</v>
      </c>
      <c r="F210" t="s">
        <v>1694</v>
      </c>
    </row>
    <row r="211" spans="1:6" x14ac:dyDescent="0.35">
      <c r="A211" t="s">
        <v>338</v>
      </c>
      <c r="B211" t="s">
        <v>156</v>
      </c>
      <c r="C211" s="29">
        <v>44765</v>
      </c>
      <c r="D211" s="31">
        <v>770</v>
      </c>
      <c r="E211">
        <v>17.12</v>
      </c>
      <c r="F211" t="s">
        <v>1695</v>
      </c>
    </row>
    <row r="212" spans="1:6" x14ac:dyDescent="0.35">
      <c r="A212" t="s">
        <v>339</v>
      </c>
      <c r="B212" t="s">
        <v>157</v>
      </c>
      <c r="C212" s="29">
        <v>44740</v>
      </c>
      <c r="D212" s="31">
        <v>426</v>
      </c>
      <c r="E212">
        <v>307.59999999999997</v>
      </c>
      <c r="F212" t="s">
        <v>1696</v>
      </c>
    </row>
    <row r="213" spans="1:6" x14ac:dyDescent="0.35">
      <c r="A213" t="s">
        <v>340</v>
      </c>
      <c r="B213" t="s">
        <v>158</v>
      </c>
      <c r="C213" s="29">
        <v>44734</v>
      </c>
      <c r="D213" s="31">
        <v>444</v>
      </c>
      <c r="E213">
        <v>293.34999999999997</v>
      </c>
      <c r="F213" t="s">
        <v>1697</v>
      </c>
    </row>
    <row r="214" spans="1:6" x14ac:dyDescent="0.35">
      <c r="A214" t="s">
        <v>341</v>
      </c>
      <c r="B214" t="s">
        <v>154</v>
      </c>
      <c r="C214" s="29">
        <v>44727</v>
      </c>
      <c r="D214" s="31">
        <v>416</v>
      </c>
      <c r="E214">
        <v>58.449999999999996</v>
      </c>
      <c r="F214" t="s">
        <v>1694</v>
      </c>
    </row>
    <row r="215" spans="1:6" x14ac:dyDescent="0.35">
      <c r="A215" t="s">
        <v>342</v>
      </c>
      <c r="B215" t="s">
        <v>155</v>
      </c>
      <c r="C215" s="29">
        <v>44737</v>
      </c>
      <c r="D215" s="31">
        <v>492</v>
      </c>
      <c r="E215">
        <v>186.34</v>
      </c>
      <c r="F215" t="s">
        <v>1695</v>
      </c>
    </row>
    <row r="216" spans="1:6" x14ac:dyDescent="0.35">
      <c r="A216" t="s">
        <v>343</v>
      </c>
      <c r="B216" t="s">
        <v>156</v>
      </c>
      <c r="C216" s="29">
        <v>44747</v>
      </c>
      <c r="D216" s="31">
        <v>445</v>
      </c>
      <c r="E216">
        <v>318.25</v>
      </c>
      <c r="F216" t="s">
        <v>1696</v>
      </c>
    </row>
    <row r="217" spans="1:6" x14ac:dyDescent="0.35">
      <c r="A217" t="s">
        <v>344</v>
      </c>
      <c r="B217" t="s">
        <v>157</v>
      </c>
      <c r="C217" s="29">
        <v>44754</v>
      </c>
      <c r="D217" s="31">
        <v>804</v>
      </c>
      <c r="E217">
        <v>172.16</v>
      </c>
      <c r="F217" t="s">
        <v>1697</v>
      </c>
    </row>
    <row r="218" spans="1:6" x14ac:dyDescent="0.35">
      <c r="A218" t="s">
        <v>345</v>
      </c>
      <c r="B218" t="s">
        <v>154</v>
      </c>
      <c r="C218" s="29">
        <v>44760</v>
      </c>
      <c r="D218" s="31">
        <v>401</v>
      </c>
      <c r="E218">
        <v>65.990000000000009</v>
      </c>
      <c r="F218" t="s">
        <v>1694</v>
      </c>
    </row>
    <row r="219" spans="1:6" x14ac:dyDescent="0.35">
      <c r="A219" t="s">
        <v>346</v>
      </c>
      <c r="B219" t="s">
        <v>155</v>
      </c>
      <c r="C219" s="29">
        <v>44759</v>
      </c>
      <c r="D219" s="31">
        <v>260</v>
      </c>
      <c r="E219">
        <v>66.740000000000009</v>
      </c>
      <c r="F219" t="s">
        <v>1695</v>
      </c>
    </row>
    <row r="220" spans="1:6" x14ac:dyDescent="0.35">
      <c r="A220" t="s">
        <v>347</v>
      </c>
      <c r="B220" t="s">
        <v>156</v>
      </c>
      <c r="C220" s="29">
        <v>44735</v>
      </c>
      <c r="D220" s="31">
        <v>714</v>
      </c>
      <c r="E220">
        <v>643.75</v>
      </c>
      <c r="F220" t="s">
        <v>1696</v>
      </c>
    </row>
    <row r="221" spans="1:6" x14ac:dyDescent="0.35">
      <c r="A221" t="s">
        <v>348</v>
      </c>
      <c r="B221" t="s">
        <v>157</v>
      </c>
      <c r="C221" s="29">
        <v>44734</v>
      </c>
      <c r="D221" s="31">
        <v>255</v>
      </c>
      <c r="E221">
        <v>81.650000000000006</v>
      </c>
      <c r="F221" t="s">
        <v>1697</v>
      </c>
    </row>
    <row r="222" spans="1:6" x14ac:dyDescent="0.35">
      <c r="A222" t="s">
        <v>349</v>
      </c>
      <c r="B222" t="s">
        <v>158</v>
      </c>
      <c r="C222" s="29">
        <v>44753</v>
      </c>
      <c r="D222" s="31">
        <v>536</v>
      </c>
      <c r="E222">
        <v>72.36</v>
      </c>
      <c r="F222" t="s">
        <v>1694</v>
      </c>
    </row>
    <row r="223" spans="1:6" x14ac:dyDescent="0.35">
      <c r="A223" t="s">
        <v>350</v>
      </c>
      <c r="B223" t="s">
        <v>159</v>
      </c>
      <c r="C223" s="29">
        <v>44739</v>
      </c>
      <c r="D223" s="31">
        <v>473</v>
      </c>
      <c r="E223">
        <v>434.17</v>
      </c>
      <c r="F223" t="s">
        <v>1695</v>
      </c>
    </row>
    <row r="224" spans="1:6" x14ac:dyDescent="0.35">
      <c r="A224" t="s">
        <v>351</v>
      </c>
      <c r="B224" t="s">
        <v>154</v>
      </c>
      <c r="C224" s="29">
        <v>44740</v>
      </c>
      <c r="D224" s="31">
        <v>245</v>
      </c>
      <c r="E224">
        <v>240.16</v>
      </c>
      <c r="F224" t="s">
        <v>1696</v>
      </c>
    </row>
    <row r="225" spans="1:6" x14ac:dyDescent="0.35">
      <c r="A225" t="s">
        <v>352</v>
      </c>
      <c r="B225" t="s">
        <v>155</v>
      </c>
      <c r="C225" s="29">
        <v>44748</v>
      </c>
      <c r="D225" s="31">
        <v>487</v>
      </c>
      <c r="E225">
        <v>32.809999999999995</v>
      </c>
      <c r="F225" t="s">
        <v>1697</v>
      </c>
    </row>
    <row r="226" spans="1:6" x14ac:dyDescent="0.35">
      <c r="A226" t="s">
        <v>353</v>
      </c>
      <c r="B226" t="s">
        <v>156</v>
      </c>
      <c r="C226" s="29">
        <v>44731</v>
      </c>
      <c r="D226" s="31">
        <v>416</v>
      </c>
      <c r="E226">
        <v>207.62</v>
      </c>
      <c r="F226" t="s">
        <v>1694</v>
      </c>
    </row>
    <row r="227" spans="1:6" x14ac:dyDescent="0.35">
      <c r="A227" t="s">
        <v>354</v>
      </c>
      <c r="B227" t="s">
        <v>157</v>
      </c>
      <c r="C227" s="29">
        <v>44763</v>
      </c>
      <c r="D227" s="31">
        <v>688</v>
      </c>
      <c r="E227">
        <v>422.89</v>
      </c>
      <c r="F227" t="s">
        <v>1695</v>
      </c>
    </row>
    <row r="228" spans="1:6" x14ac:dyDescent="0.35">
      <c r="A228" t="s">
        <v>355</v>
      </c>
      <c r="B228" t="s">
        <v>154</v>
      </c>
      <c r="C228" s="29">
        <v>44733</v>
      </c>
      <c r="D228" s="31">
        <v>516</v>
      </c>
      <c r="E228">
        <v>488.34999999999997</v>
      </c>
      <c r="F228" t="s">
        <v>1696</v>
      </c>
    </row>
    <row r="229" spans="1:6" x14ac:dyDescent="0.35">
      <c r="A229" t="s">
        <v>356</v>
      </c>
      <c r="B229" t="s">
        <v>155</v>
      </c>
      <c r="C229" s="29">
        <v>44746</v>
      </c>
      <c r="D229" s="31">
        <v>630</v>
      </c>
      <c r="E229">
        <v>599.56999999999994</v>
      </c>
      <c r="F229" t="s">
        <v>1697</v>
      </c>
    </row>
    <row r="230" spans="1:6" x14ac:dyDescent="0.35">
      <c r="A230" t="s">
        <v>357</v>
      </c>
      <c r="B230" t="s">
        <v>156</v>
      </c>
      <c r="C230" s="29">
        <v>44755</v>
      </c>
      <c r="D230" s="31">
        <v>387</v>
      </c>
      <c r="E230">
        <v>216.57</v>
      </c>
      <c r="F230" t="s">
        <v>1694</v>
      </c>
    </row>
    <row r="231" spans="1:6" x14ac:dyDescent="0.35">
      <c r="A231" t="s">
        <v>358</v>
      </c>
      <c r="B231" t="s">
        <v>157</v>
      </c>
      <c r="C231" s="29">
        <v>44755</v>
      </c>
      <c r="D231" s="31">
        <v>292</v>
      </c>
      <c r="E231">
        <v>236.54</v>
      </c>
      <c r="F231" t="s">
        <v>1695</v>
      </c>
    </row>
    <row r="232" spans="1:6" x14ac:dyDescent="0.35">
      <c r="A232" t="s">
        <v>359</v>
      </c>
      <c r="B232" t="s">
        <v>154</v>
      </c>
      <c r="C232" s="29">
        <v>44727</v>
      </c>
      <c r="D232" s="31">
        <v>873</v>
      </c>
      <c r="E232">
        <v>309.48</v>
      </c>
      <c r="F232" t="s">
        <v>1696</v>
      </c>
    </row>
    <row r="233" spans="1:6" x14ac:dyDescent="0.35">
      <c r="A233" t="s">
        <v>360</v>
      </c>
      <c r="B233" t="s">
        <v>155</v>
      </c>
      <c r="C233" s="29">
        <v>44746</v>
      </c>
      <c r="D233" s="31">
        <v>704</v>
      </c>
      <c r="E233">
        <v>245.67</v>
      </c>
      <c r="F233" t="s">
        <v>1697</v>
      </c>
    </row>
    <row r="234" spans="1:6" x14ac:dyDescent="0.35">
      <c r="A234" t="s">
        <v>361</v>
      </c>
      <c r="B234" t="s">
        <v>156</v>
      </c>
      <c r="C234" s="29">
        <v>44740</v>
      </c>
      <c r="D234" s="31">
        <v>494</v>
      </c>
      <c r="E234">
        <v>258.27</v>
      </c>
      <c r="F234" t="s">
        <v>1694</v>
      </c>
    </row>
    <row r="235" spans="1:6" x14ac:dyDescent="0.35">
      <c r="A235" t="s">
        <v>362</v>
      </c>
      <c r="B235" t="s">
        <v>157</v>
      </c>
      <c r="C235" s="29">
        <v>44743</v>
      </c>
      <c r="D235" s="31">
        <v>421</v>
      </c>
      <c r="E235">
        <v>293.09999999999997</v>
      </c>
      <c r="F235" t="s">
        <v>1695</v>
      </c>
    </row>
    <row r="236" spans="1:6" x14ac:dyDescent="0.35">
      <c r="A236" t="s">
        <v>363</v>
      </c>
      <c r="B236" t="s">
        <v>154</v>
      </c>
      <c r="C236" s="29">
        <v>44737</v>
      </c>
      <c r="D236" s="31">
        <v>396</v>
      </c>
      <c r="E236">
        <v>220.32999999999998</v>
      </c>
      <c r="F236" t="s">
        <v>1696</v>
      </c>
    </row>
    <row r="237" spans="1:6" x14ac:dyDescent="0.35">
      <c r="A237" t="s">
        <v>364</v>
      </c>
      <c r="B237" t="s">
        <v>155</v>
      </c>
      <c r="C237" s="29">
        <v>44757</v>
      </c>
      <c r="D237" s="31">
        <v>532</v>
      </c>
      <c r="E237">
        <v>41.57</v>
      </c>
      <c r="F237" t="s">
        <v>1697</v>
      </c>
    </row>
    <row r="238" spans="1:6" x14ac:dyDescent="0.35">
      <c r="A238" t="s">
        <v>365</v>
      </c>
      <c r="B238" t="s">
        <v>156</v>
      </c>
      <c r="C238" s="29">
        <v>44745</v>
      </c>
      <c r="D238" s="31">
        <v>268</v>
      </c>
      <c r="E238">
        <v>101.26</v>
      </c>
      <c r="F238" t="s">
        <v>1694</v>
      </c>
    </row>
    <row r="239" spans="1:6" x14ac:dyDescent="0.35">
      <c r="A239" t="s">
        <v>366</v>
      </c>
      <c r="B239" t="s">
        <v>157</v>
      </c>
      <c r="C239" s="29">
        <v>44760</v>
      </c>
      <c r="D239" s="31">
        <v>898</v>
      </c>
      <c r="E239">
        <v>307.13</v>
      </c>
      <c r="F239" t="s">
        <v>1695</v>
      </c>
    </row>
    <row r="240" spans="1:6" x14ac:dyDescent="0.35">
      <c r="A240" t="s">
        <v>367</v>
      </c>
      <c r="B240" t="s">
        <v>158</v>
      </c>
      <c r="C240" s="29">
        <v>44750</v>
      </c>
      <c r="D240" s="31">
        <v>674</v>
      </c>
      <c r="E240">
        <v>625.05999999999995</v>
      </c>
      <c r="F240" t="s">
        <v>1696</v>
      </c>
    </row>
    <row r="241" spans="1:6" x14ac:dyDescent="0.35">
      <c r="A241" t="s">
        <v>368</v>
      </c>
      <c r="B241" t="s">
        <v>154</v>
      </c>
      <c r="C241" s="29">
        <v>44742</v>
      </c>
      <c r="D241" s="31">
        <v>418</v>
      </c>
      <c r="E241">
        <v>405.21</v>
      </c>
      <c r="F241" t="s">
        <v>1697</v>
      </c>
    </row>
    <row r="242" spans="1:6" x14ac:dyDescent="0.35">
      <c r="A242" t="s">
        <v>369</v>
      </c>
      <c r="B242" t="s">
        <v>155</v>
      </c>
      <c r="C242" s="29">
        <v>44754</v>
      </c>
      <c r="D242" s="31">
        <v>363</v>
      </c>
      <c r="E242">
        <v>88.600000000000009</v>
      </c>
      <c r="F242" t="s">
        <v>1694</v>
      </c>
    </row>
    <row r="243" spans="1:6" x14ac:dyDescent="0.35">
      <c r="A243" t="s">
        <v>370</v>
      </c>
      <c r="B243" t="s">
        <v>156</v>
      </c>
      <c r="C243" s="29">
        <v>44746</v>
      </c>
      <c r="D243" s="31">
        <v>381</v>
      </c>
      <c r="E243">
        <v>354.74</v>
      </c>
      <c r="F243" t="s">
        <v>1695</v>
      </c>
    </row>
    <row r="244" spans="1:6" x14ac:dyDescent="0.35">
      <c r="A244" t="s">
        <v>371</v>
      </c>
      <c r="B244" t="s">
        <v>157</v>
      </c>
      <c r="C244" s="29">
        <v>44752</v>
      </c>
      <c r="D244" s="31">
        <v>506</v>
      </c>
      <c r="E244">
        <v>341.90999999999997</v>
      </c>
      <c r="F244" t="s">
        <v>1696</v>
      </c>
    </row>
    <row r="245" spans="1:6" x14ac:dyDescent="0.35">
      <c r="A245" t="s">
        <v>372</v>
      </c>
      <c r="B245" t="s">
        <v>154</v>
      </c>
      <c r="C245" s="29">
        <v>44725</v>
      </c>
      <c r="D245" s="31">
        <v>478</v>
      </c>
      <c r="E245">
        <v>435.90999999999997</v>
      </c>
      <c r="F245" t="s">
        <v>1697</v>
      </c>
    </row>
    <row r="246" spans="1:6" x14ac:dyDescent="0.35">
      <c r="A246" t="s">
        <v>373</v>
      </c>
      <c r="B246" t="s">
        <v>155</v>
      </c>
      <c r="C246" s="29">
        <v>44734</v>
      </c>
      <c r="D246" s="31">
        <v>833</v>
      </c>
      <c r="E246">
        <v>385.8</v>
      </c>
      <c r="F246" t="s">
        <v>1694</v>
      </c>
    </row>
    <row r="247" spans="1:6" x14ac:dyDescent="0.35">
      <c r="A247" t="s">
        <v>374</v>
      </c>
      <c r="B247" t="s">
        <v>156</v>
      </c>
      <c r="C247" s="29">
        <v>44761</v>
      </c>
      <c r="D247" s="31">
        <v>327</v>
      </c>
      <c r="E247">
        <v>17.510000000000002</v>
      </c>
      <c r="F247" t="s">
        <v>1695</v>
      </c>
    </row>
    <row r="248" spans="1:6" x14ac:dyDescent="0.35">
      <c r="A248" t="s">
        <v>375</v>
      </c>
      <c r="B248" t="s">
        <v>157</v>
      </c>
      <c r="C248" s="29">
        <v>44735</v>
      </c>
      <c r="D248" s="31">
        <v>253</v>
      </c>
      <c r="E248">
        <v>25.650000000000002</v>
      </c>
      <c r="F248" t="s">
        <v>1696</v>
      </c>
    </row>
    <row r="249" spans="1:6" x14ac:dyDescent="0.35">
      <c r="A249" t="s">
        <v>376</v>
      </c>
      <c r="B249" t="s">
        <v>158</v>
      </c>
      <c r="C249" s="29">
        <v>44753</v>
      </c>
      <c r="D249" s="31">
        <v>591</v>
      </c>
      <c r="E249">
        <v>91.100000000000009</v>
      </c>
      <c r="F249" t="s">
        <v>1697</v>
      </c>
    </row>
    <row r="250" spans="1:6" x14ac:dyDescent="0.35">
      <c r="A250" t="s">
        <v>377</v>
      </c>
      <c r="B250" t="s">
        <v>159</v>
      </c>
      <c r="C250" s="29">
        <v>44732</v>
      </c>
      <c r="D250" s="31">
        <v>360</v>
      </c>
      <c r="E250">
        <v>356.94</v>
      </c>
      <c r="F250" t="s">
        <v>1694</v>
      </c>
    </row>
    <row r="251" spans="1:6" x14ac:dyDescent="0.35">
      <c r="A251" t="s">
        <v>378</v>
      </c>
      <c r="B251" t="s">
        <v>154</v>
      </c>
      <c r="C251" s="29">
        <v>44748</v>
      </c>
      <c r="D251" s="31">
        <v>290</v>
      </c>
      <c r="E251">
        <v>77.7</v>
      </c>
      <c r="F251" t="s">
        <v>1695</v>
      </c>
    </row>
    <row r="252" spans="1:6" x14ac:dyDescent="0.35">
      <c r="A252" t="s">
        <v>379</v>
      </c>
      <c r="B252" t="s">
        <v>155</v>
      </c>
      <c r="C252" s="29">
        <v>44731</v>
      </c>
      <c r="D252" s="31">
        <v>474</v>
      </c>
      <c r="E252">
        <v>319.48</v>
      </c>
      <c r="F252" t="s">
        <v>1696</v>
      </c>
    </row>
    <row r="253" spans="1:6" x14ac:dyDescent="0.35">
      <c r="A253" t="s">
        <v>380</v>
      </c>
      <c r="B253" t="s">
        <v>156</v>
      </c>
      <c r="C253" s="29">
        <v>44725</v>
      </c>
      <c r="D253" s="31">
        <v>375</v>
      </c>
      <c r="E253">
        <v>40.43</v>
      </c>
      <c r="F253" t="s">
        <v>1697</v>
      </c>
    </row>
    <row r="254" spans="1:6" x14ac:dyDescent="0.35">
      <c r="A254" t="s">
        <v>381</v>
      </c>
      <c r="B254" t="s">
        <v>157</v>
      </c>
      <c r="C254" s="29">
        <v>44753</v>
      </c>
      <c r="D254" s="31">
        <v>576</v>
      </c>
      <c r="E254">
        <v>37.919999999999995</v>
      </c>
      <c r="F254" t="s">
        <v>1694</v>
      </c>
    </row>
    <row r="255" spans="1:6" x14ac:dyDescent="0.35">
      <c r="A255" t="s">
        <v>382</v>
      </c>
      <c r="B255" t="s">
        <v>154</v>
      </c>
      <c r="C255" s="29">
        <v>44738</v>
      </c>
      <c r="D255" s="31">
        <v>778</v>
      </c>
      <c r="E255">
        <v>281.39</v>
      </c>
      <c r="F255" t="s">
        <v>1695</v>
      </c>
    </row>
    <row r="256" spans="1:6" x14ac:dyDescent="0.35">
      <c r="A256" t="s">
        <v>383</v>
      </c>
      <c r="B256" t="s">
        <v>155</v>
      </c>
      <c r="C256" s="29">
        <v>44762</v>
      </c>
      <c r="D256" s="31">
        <v>584</v>
      </c>
      <c r="E256">
        <v>91.17</v>
      </c>
      <c r="F256" t="s">
        <v>1696</v>
      </c>
    </row>
    <row r="257" spans="1:6" x14ac:dyDescent="0.35">
      <c r="A257" t="s">
        <v>384</v>
      </c>
      <c r="B257" t="s">
        <v>156</v>
      </c>
      <c r="C257" s="29">
        <v>44756</v>
      </c>
      <c r="D257" s="31">
        <v>467</v>
      </c>
      <c r="E257">
        <v>55.55</v>
      </c>
      <c r="F257" t="s">
        <v>1697</v>
      </c>
    </row>
    <row r="258" spans="1:6" x14ac:dyDescent="0.35">
      <c r="A258" t="s">
        <v>385</v>
      </c>
      <c r="B258" t="s">
        <v>157</v>
      </c>
      <c r="C258" s="29">
        <v>44744</v>
      </c>
      <c r="D258" s="31">
        <v>701</v>
      </c>
      <c r="E258">
        <v>660.2</v>
      </c>
      <c r="F258" t="s">
        <v>1694</v>
      </c>
    </row>
    <row r="259" spans="1:6" x14ac:dyDescent="0.35">
      <c r="A259" t="s">
        <v>386</v>
      </c>
      <c r="B259" t="s">
        <v>158</v>
      </c>
      <c r="C259" s="29">
        <v>44753</v>
      </c>
      <c r="D259" s="31">
        <v>308</v>
      </c>
      <c r="E259">
        <v>253.26</v>
      </c>
      <c r="F259" t="s">
        <v>1695</v>
      </c>
    </row>
    <row r="260" spans="1:6" x14ac:dyDescent="0.35">
      <c r="A260" t="s">
        <v>387</v>
      </c>
      <c r="B260" t="s">
        <v>154</v>
      </c>
      <c r="C260" s="29">
        <v>44762</v>
      </c>
      <c r="D260" s="31">
        <v>722</v>
      </c>
      <c r="E260">
        <v>11.18</v>
      </c>
      <c r="F260" t="s">
        <v>1696</v>
      </c>
    </row>
    <row r="261" spans="1:6" x14ac:dyDescent="0.35">
      <c r="A261" t="s">
        <v>388</v>
      </c>
      <c r="B261" t="s">
        <v>155</v>
      </c>
      <c r="C261" s="29">
        <v>44740</v>
      </c>
      <c r="D261" s="31">
        <v>204</v>
      </c>
      <c r="E261">
        <v>116.29</v>
      </c>
      <c r="F261" t="s">
        <v>1697</v>
      </c>
    </row>
    <row r="262" spans="1:6" x14ac:dyDescent="0.35">
      <c r="A262" t="s">
        <v>389</v>
      </c>
      <c r="B262" t="s">
        <v>156</v>
      </c>
      <c r="C262" s="29">
        <v>44729</v>
      </c>
      <c r="D262" s="31">
        <v>660</v>
      </c>
      <c r="E262">
        <v>146.32</v>
      </c>
      <c r="F262" t="s">
        <v>1694</v>
      </c>
    </row>
    <row r="263" spans="1:6" x14ac:dyDescent="0.35">
      <c r="A263" t="s">
        <v>390</v>
      </c>
      <c r="B263" t="s">
        <v>157</v>
      </c>
      <c r="C263" s="29">
        <v>44727</v>
      </c>
      <c r="D263" s="31">
        <v>786</v>
      </c>
      <c r="E263">
        <v>128.34</v>
      </c>
      <c r="F263" t="s">
        <v>1695</v>
      </c>
    </row>
    <row r="264" spans="1:6" x14ac:dyDescent="0.35">
      <c r="A264" t="s">
        <v>391</v>
      </c>
      <c r="B264" t="s">
        <v>154</v>
      </c>
      <c r="C264" s="29">
        <v>44734</v>
      </c>
      <c r="D264" s="31">
        <v>635</v>
      </c>
      <c r="E264">
        <v>453.59999999999997</v>
      </c>
      <c r="F264" t="s">
        <v>1696</v>
      </c>
    </row>
    <row r="265" spans="1:6" x14ac:dyDescent="0.35">
      <c r="A265" t="s">
        <v>392</v>
      </c>
      <c r="B265" t="s">
        <v>155</v>
      </c>
      <c r="C265" s="29">
        <v>44744</v>
      </c>
      <c r="D265" s="31">
        <v>434</v>
      </c>
      <c r="E265">
        <v>252.38</v>
      </c>
      <c r="F265" t="s">
        <v>1697</v>
      </c>
    </row>
    <row r="266" spans="1:6" x14ac:dyDescent="0.35">
      <c r="A266" t="s">
        <v>393</v>
      </c>
      <c r="B266" t="s">
        <v>156</v>
      </c>
      <c r="C266" s="29">
        <v>44737</v>
      </c>
      <c r="D266" s="31">
        <v>270</v>
      </c>
      <c r="E266">
        <v>253.87</v>
      </c>
      <c r="F266" t="s">
        <v>1694</v>
      </c>
    </row>
    <row r="267" spans="1:6" x14ac:dyDescent="0.35">
      <c r="A267" t="s">
        <v>394</v>
      </c>
      <c r="B267" t="s">
        <v>157</v>
      </c>
      <c r="C267" s="29">
        <v>44752</v>
      </c>
      <c r="D267" s="31">
        <v>360</v>
      </c>
      <c r="E267">
        <v>308.51</v>
      </c>
      <c r="F267" t="s">
        <v>1695</v>
      </c>
    </row>
    <row r="268" spans="1:6" x14ac:dyDescent="0.35">
      <c r="A268" t="s">
        <v>395</v>
      </c>
      <c r="B268" t="s">
        <v>158</v>
      </c>
      <c r="C268" s="29">
        <v>44736</v>
      </c>
      <c r="D268" s="31">
        <v>352</v>
      </c>
      <c r="E268">
        <v>259.45</v>
      </c>
      <c r="F268" t="s">
        <v>1696</v>
      </c>
    </row>
    <row r="269" spans="1:6" x14ac:dyDescent="0.35">
      <c r="A269" t="s">
        <v>396</v>
      </c>
      <c r="B269" t="s">
        <v>159</v>
      </c>
      <c r="C269" s="29">
        <v>44752</v>
      </c>
      <c r="D269" s="31">
        <v>477</v>
      </c>
      <c r="E269">
        <v>474.89</v>
      </c>
      <c r="F269" t="s">
        <v>1697</v>
      </c>
    </row>
    <row r="270" spans="1:6" x14ac:dyDescent="0.35">
      <c r="A270" t="s">
        <v>397</v>
      </c>
      <c r="B270" t="s">
        <v>154</v>
      </c>
      <c r="C270" s="29">
        <v>44759</v>
      </c>
      <c r="D270" s="31">
        <v>578</v>
      </c>
      <c r="E270">
        <v>475.90999999999997</v>
      </c>
      <c r="F270" t="s">
        <v>1694</v>
      </c>
    </row>
    <row r="271" spans="1:6" x14ac:dyDescent="0.35">
      <c r="A271" t="s">
        <v>398</v>
      </c>
      <c r="B271" t="s">
        <v>155</v>
      </c>
      <c r="C271" s="29">
        <v>44763</v>
      </c>
      <c r="D271" s="31">
        <v>851</v>
      </c>
      <c r="E271">
        <v>182.37</v>
      </c>
      <c r="F271" t="s">
        <v>1695</v>
      </c>
    </row>
    <row r="272" spans="1:6" x14ac:dyDescent="0.35">
      <c r="A272" t="s">
        <v>399</v>
      </c>
      <c r="B272" t="s">
        <v>156</v>
      </c>
      <c r="C272" s="29">
        <v>44763</v>
      </c>
      <c r="D272" s="31">
        <v>391</v>
      </c>
      <c r="E272">
        <v>385.46</v>
      </c>
      <c r="F272" t="s">
        <v>1696</v>
      </c>
    </row>
    <row r="273" spans="1:6" x14ac:dyDescent="0.35">
      <c r="A273" t="s">
        <v>400</v>
      </c>
      <c r="B273" t="s">
        <v>157</v>
      </c>
      <c r="C273" s="29">
        <v>44750</v>
      </c>
      <c r="D273" s="31">
        <v>722</v>
      </c>
      <c r="E273">
        <v>15.01</v>
      </c>
      <c r="F273" t="s">
        <v>1697</v>
      </c>
    </row>
    <row r="274" spans="1:6" x14ac:dyDescent="0.35">
      <c r="A274" t="s">
        <v>401</v>
      </c>
      <c r="B274" t="s">
        <v>154</v>
      </c>
      <c r="C274" s="29">
        <v>44751</v>
      </c>
      <c r="D274" s="31">
        <v>560</v>
      </c>
      <c r="E274">
        <v>226.42</v>
      </c>
      <c r="F274" t="s">
        <v>1694</v>
      </c>
    </row>
    <row r="275" spans="1:6" x14ac:dyDescent="0.35">
      <c r="A275" t="s">
        <v>402</v>
      </c>
      <c r="B275" t="s">
        <v>155</v>
      </c>
      <c r="C275" s="29">
        <v>44736</v>
      </c>
      <c r="D275" s="31">
        <v>363</v>
      </c>
      <c r="E275">
        <v>313.02</v>
      </c>
      <c r="F275" t="s">
        <v>1695</v>
      </c>
    </row>
    <row r="276" spans="1:6" x14ac:dyDescent="0.35">
      <c r="A276" t="s">
        <v>403</v>
      </c>
      <c r="B276" t="s">
        <v>156</v>
      </c>
      <c r="C276" s="29">
        <v>44737</v>
      </c>
      <c r="D276" s="31">
        <v>745</v>
      </c>
      <c r="E276">
        <v>151</v>
      </c>
      <c r="F276" t="s">
        <v>1696</v>
      </c>
    </row>
    <row r="277" spans="1:6" x14ac:dyDescent="0.35">
      <c r="A277" t="s">
        <v>404</v>
      </c>
      <c r="B277" t="s">
        <v>157</v>
      </c>
      <c r="C277" s="29">
        <v>44744</v>
      </c>
      <c r="D277" s="31">
        <v>396</v>
      </c>
      <c r="E277">
        <v>169.17999999999998</v>
      </c>
      <c r="F277" t="s">
        <v>1697</v>
      </c>
    </row>
    <row r="278" spans="1:6" x14ac:dyDescent="0.35">
      <c r="A278" t="s">
        <v>405</v>
      </c>
      <c r="B278" t="s">
        <v>154</v>
      </c>
      <c r="C278" s="29">
        <v>44735</v>
      </c>
      <c r="D278" s="31">
        <v>827</v>
      </c>
      <c r="E278">
        <v>720.39</v>
      </c>
      <c r="F278" t="s">
        <v>1694</v>
      </c>
    </row>
    <row r="279" spans="1:6" x14ac:dyDescent="0.35">
      <c r="A279" t="s">
        <v>406</v>
      </c>
      <c r="B279" t="s">
        <v>155</v>
      </c>
      <c r="C279" s="29">
        <v>44751</v>
      </c>
      <c r="D279" s="31">
        <v>349</v>
      </c>
      <c r="E279">
        <v>9.1999999999999993</v>
      </c>
      <c r="F279" t="s">
        <v>1695</v>
      </c>
    </row>
    <row r="280" spans="1:6" x14ac:dyDescent="0.35">
      <c r="A280" t="s">
        <v>407</v>
      </c>
      <c r="B280" t="s">
        <v>156</v>
      </c>
      <c r="C280" s="29">
        <v>44726</v>
      </c>
      <c r="D280" s="31">
        <v>445</v>
      </c>
      <c r="E280">
        <v>346.07</v>
      </c>
      <c r="F280" t="s">
        <v>1696</v>
      </c>
    </row>
    <row r="281" spans="1:6" x14ac:dyDescent="0.35">
      <c r="A281" t="s">
        <v>408</v>
      </c>
      <c r="B281" t="s">
        <v>157</v>
      </c>
      <c r="C281" s="29">
        <v>44749</v>
      </c>
      <c r="D281" s="31">
        <v>245</v>
      </c>
      <c r="E281">
        <v>168.28</v>
      </c>
      <c r="F281" t="s">
        <v>1697</v>
      </c>
    </row>
    <row r="282" spans="1:6" x14ac:dyDescent="0.35">
      <c r="A282" t="s">
        <v>409</v>
      </c>
      <c r="B282" t="s">
        <v>154</v>
      </c>
      <c r="C282" s="29">
        <v>44734</v>
      </c>
      <c r="D282" s="31">
        <v>895</v>
      </c>
      <c r="E282">
        <v>521.51</v>
      </c>
      <c r="F282" t="s">
        <v>1694</v>
      </c>
    </row>
    <row r="283" spans="1:6" x14ac:dyDescent="0.35">
      <c r="A283" t="s">
        <v>410</v>
      </c>
      <c r="B283" t="s">
        <v>155</v>
      </c>
      <c r="C283" s="29">
        <v>44726</v>
      </c>
      <c r="D283" s="31">
        <v>763</v>
      </c>
      <c r="E283">
        <v>338.32</v>
      </c>
      <c r="F283" t="s">
        <v>1695</v>
      </c>
    </row>
    <row r="284" spans="1:6" x14ac:dyDescent="0.35">
      <c r="A284" t="s">
        <v>411</v>
      </c>
      <c r="B284" t="s">
        <v>156</v>
      </c>
      <c r="C284" s="29">
        <v>44743</v>
      </c>
      <c r="D284" s="31">
        <v>342</v>
      </c>
      <c r="E284">
        <v>43.01</v>
      </c>
      <c r="F284" t="s">
        <v>1696</v>
      </c>
    </row>
    <row r="285" spans="1:6" x14ac:dyDescent="0.35">
      <c r="A285" t="s">
        <v>412</v>
      </c>
      <c r="B285" t="s">
        <v>157</v>
      </c>
      <c r="C285" s="29">
        <v>44742</v>
      </c>
      <c r="D285" s="31">
        <v>796</v>
      </c>
      <c r="E285">
        <v>465.21999999999997</v>
      </c>
      <c r="F285" t="s">
        <v>1697</v>
      </c>
    </row>
    <row r="286" spans="1:6" x14ac:dyDescent="0.35">
      <c r="A286" t="s">
        <v>413</v>
      </c>
      <c r="B286" t="s">
        <v>158</v>
      </c>
      <c r="C286" s="29">
        <v>44747</v>
      </c>
      <c r="D286" s="31">
        <v>772</v>
      </c>
      <c r="E286">
        <v>156.48999999999998</v>
      </c>
      <c r="F286" t="s">
        <v>1694</v>
      </c>
    </row>
    <row r="287" spans="1:6" x14ac:dyDescent="0.35">
      <c r="A287" t="s">
        <v>414</v>
      </c>
      <c r="B287" t="s">
        <v>154</v>
      </c>
      <c r="C287" s="29">
        <v>44764</v>
      </c>
      <c r="D287" s="31">
        <v>320</v>
      </c>
      <c r="E287">
        <v>110.69000000000001</v>
      </c>
      <c r="F287" t="s">
        <v>1695</v>
      </c>
    </row>
    <row r="288" spans="1:6" x14ac:dyDescent="0.35">
      <c r="A288" t="s">
        <v>415</v>
      </c>
      <c r="B288" t="s">
        <v>155</v>
      </c>
      <c r="C288" s="29">
        <v>44735</v>
      </c>
      <c r="D288" s="31">
        <v>747</v>
      </c>
      <c r="E288">
        <v>335.13</v>
      </c>
      <c r="F288" t="s">
        <v>1696</v>
      </c>
    </row>
    <row r="289" spans="1:6" x14ac:dyDescent="0.35">
      <c r="A289" t="s">
        <v>416</v>
      </c>
      <c r="B289" t="s">
        <v>156</v>
      </c>
      <c r="C289" s="29">
        <v>44737</v>
      </c>
      <c r="D289" s="31">
        <v>241</v>
      </c>
      <c r="E289">
        <v>99.29</v>
      </c>
      <c r="F289" t="s">
        <v>1697</v>
      </c>
    </row>
    <row r="290" spans="1:6" x14ac:dyDescent="0.35">
      <c r="A290" t="s">
        <v>417</v>
      </c>
      <c r="B290" t="s">
        <v>157</v>
      </c>
      <c r="C290" s="29">
        <v>44749</v>
      </c>
      <c r="D290" s="31">
        <v>695</v>
      </c>
      <c r="E290">
        <v>546.36</v>
      </c>
      <c r="F290" t="s">
        <v>1694</v>
      </c>
    </row>
    <row r="291" spans="1:6" x14ac:dyDescent="0.35">
      <c r="A291" t="s">
        <v>418</v>
      </c>
      <c r="B291" t="s">
        <v>154</v>
      </c>
      <c r="C291" s="29">
        <v>44729</v>
      </c>
      <c r="D291" s="31">
        <v>787</v>
      </c>
      <c r="E291">
        <v>646.08000000000004</v>
      </c>
      <c r="F291" t="s">
        <v>1695</v>
      </c>
    </row>
    <row r="292" spans="1:6" x14ac:dyDescent="0.35">
      <c r="A292" t="s">
        <v>419</v>
      </c>
      <c r="B292" t="s">
        <v>155</v>
      </c>
      <c r="C292" s="29">
        <v>44738</v>
      </c>
      <c r="D292" s="31">
        <v>832</v>
      </c>
      <c r="E292">
        <v>470.51</v>
      </c>
      <c r="F292" t="s">
        <v>1696</v>
      </c>
    </row>
    <row r="293" spans="1:6" x14ac:dyDescent="0.35">
      <c r="A293" t="s">
        <v>420</v>
      </c>
      <c r="B293" t="s">
        <v>156</v>
      </c>
      <c r="C293" s="29">
        <v>44740</v>
      </c>
      <c r="D293" s="31">
        <v>536</v>
      </c>
      <c r="E293">
        <v>257.28999999999996</v>
      </c>
      <c r="F293" t="s">
        <v>1697</v>
      </c>
    </row>
    <row r="294" spans="1:6" x14ac:dyDescent="0.35">
      <c r="A294" t="s">
        <v>421</v>
      </c>
      <c r="B294" t="s">
        <v>157</v>
      </c>
      <c r="C294" s="29">
        <v>44755</v>
      </c>
      <c r="D294" s="31">
        <v>531</v>
      </c>
      <c r="E294">
        <v>428.53999999999996</v>
      </c>
      <c r="F294" t="s">
        <v>1694</v>
      </c>
    </row>
    <row r="295" spans="1:6" x14ac:dyDescent="0.35">
      <c r="A295" t="s">
        <v>422</v>
      </c>
      <c r="B295" t="s">
        <v>158</v>
      </c>
      <c r="C295" s="29">
        <v>44755</v>
      </c>
      <c r="D295" s="31">
        <v>606</v>
      </c>
      <c r="E295">
        <v>81.650000000000006</v>
      </c>
      <c r="F295" t="s">
        <v>1695</v>
      </c>
    </row>
    <row r="296" spans="1:6" x14ac:dyDescent="0.35">
      <c r="A296" t="s">
        <v>423</v>
      </c>
      <c r="B296" t="s">
        <v>159</v>
      </c>
      <c r="C296" s="29">
        <v>44764</v>
      </c>
      <c r="D296" s="31">
        <v>682</v>
      </c>
      <c r="E296">
        <v>366.48</v>
      </c>
      <c r="F296" t="s">
        <v>1696</v>
      </c>
    </row>
    <row r="297" spans="1:6" x14ac:dyDescent="0.35">
      <c r="A297" t="s">
        <v>424</v>
      </c>
      <c r="B297" t="s">
        <v>154</v>
      </c>
      <c r="C297" s="29">
        <v>44735</v>
      </c>
      <c r="D297" s="31">
        <v>676</v>
      </c>
      <c r="E297">
        <v>584.70000000000005</v>
      </c>
      <c r="F297" t="s">
        <v>1697</v>
      </c>
    </row>
    <row r="298" spans="1:6" x14ac:dyDescent="0.35">
      <c r="A298" t="s">
        <v>425</v>
      </c>
      <c r="B298" t="s">
        <v>155</v>
      </c>
      <c r="C298" s="29">
        <v>44734</v>
      </c>
      <c r="D298" s="31">
        <v>617</v>
      </c>
      <c r="E298">
        <v>90.300000000000011</v>
      </c>
      <c r="F298" t="s">
        <v>1694</v>
      </c>
    </row>
    <row r="299" spans="1:6" x14ac:dyDescent="0.35">
      <c r="A299" t="s">
        <v>426</v>
      </c>
      <c r="B299" t="s">
        <v>156</v>
      </c>
      <c r="C299" s="29">
        <v>44728</v>
      </c>
      <c r="D299" s="31">
        <v>623</v>
      </c>
      <c r="E299">
        <v>311.07</v>
      </c>
      <c r="F299" t="s">
        <v>1695</v>
      </c>
    </row>
    <row r="300" spans="1:6" x14ac:dyDescent="0.35">
      <c r="A300" t="s">
        <v>427</v>
      </c>
      <c r="B300" t="s">
        <v>157</v>
      </c>
      <c r="C300" s="29">
        <v>44739</v>
      </c>
      <c r="D300" s="31">
        <v>281</v>
      </c>
      <c r="E300">
        <v>47.1</v>
      </c>
      <c r="F300" t="s">
        <v>1696</v>
      </c>
    </row>
    <row r="301" spans="1:6" x14ac:dyDescent="0.35">
      <c r="A301" t="s">
        <v>428</v>
      </c>
      <c r="B301" t="s">
        <v>154</v>
      </c>
      <c r="C301" s="29">
        <v>44765</v>
      </c>
      <c r="D301" s="31">
        <v>863</v>
      </c>
      <c r="E301">
        <v>492.26</v>
      </c>
      <c r="F301" t="s">
        <v>1697</v>
      </c>
    </row>
    <row r="302" spans="1:6" x14ac:dyDescent="0.35">
      <c r="A302" t="s">
        <v>429</v>
      </c>
      <c r="B302" t="s">
        <v>155</v>
      </c>
      <c r="C302" s="29">
        <v>44740</v>
      </c>
      <c r="D302" s="31">
        <v>437</v>
      </c>
      <c r="E302">
        <v>154.01</v>
      </c>
      <c r="F302" t="s">
        <v>1694</v>
      </c>
    </row>
    <row r="303" spans="1:6" x14ac:dyDescent="0.35">
      <c r="A303" t="s">
        <v>430</v>
      </c>
      <c r="B303" t="s">
        <v>156</v>
      </c>
      <c r="C303" s="29">
        <v>44734</v>
      </c>
      <c r="D303" s="31">
        <v>402</v>
      </c>
      <c r="E303">
        <v>45.059999999999995</v>
      </c>
      <c r="F303" t="s">
        <v>1695</v>
      </c>
    </row>
    <row r="304" spans="1:6" x14ac:dyDescent="0.35">
      <c r="A304" t="s">
        <v>431</v>
      </c>
      <c r="B304" t="s">
        <v>157</v>
      </c>
      <c r="C304" s="29">
        <v>44727</v>
      </c>
      <c r="D304" s="31">
        <v>591</v>
      </c>
      <c r="E304">
        <v>341.83</v>
      </c>
      <c r="F304" t="s">
        <v>1696</v>
      </c>
    </row>
    <row r="305" spans="1:6" x14ac:dyDescent="0.35">
      <c r="A305" t="s">
        <v>432</v>
      </c>
      <c r="B305" t="s">
        <v>158</v>
      </c>
      <c r="C305" s="29">
        <v>44737</v>
      </c>
      <c r="D305" s="31">
        <v>613</v>
      </c>
      <c r="E305">
        <v>115.16000000000001</v>
      </c>
      <c r="F305" t="s">
        <v>1697</v>
      </c>
    </row>
    <row r="306" spans="1:6" x14ac:dyDescent="0.35">
      <c r="A306" t="s">
        <v>433</v>
      </c>
      <c r="B306" t="s">
        <v>154</v>
      </c>
      <c r="C306" s="29">
        <v>44747</v>
      </c>
      <c r="D306" s="31">
        <v>499</v>
      </c>
      <c r="E306">
        <v>345.49</v>
      </c>
      <c r="F306" t="s">
        <v>1694</v>
      </c>
    </row>
    <row r="307" spans="1:6" x14ac:dyDescent="0.35">
      <c r="A307" t="s">
        <v>434</v>
      </c>
      <c r="B307" t="s">
        <v>155</v>
      </c>
      <c r="C307" s="29">
        <v>44754</v>
      </c>
      <c r="D307" s="31">
        <v>761</v>
      </c>
      <c r="E307">
        <v>556.53</v>
      </c>
      <c r="F307" t="s">
        <v>1695</v>
      </c>
    </row>
    <row r="308" spans="1:6" x14ac:dyDescent="0.35">
      <c r="A308" t="s">
        <v>435</v>
      </c>
      <c r="B308" t="s">
        <v>156</v>
      </c>
      <c r="C308" s="29">
        <v>44760</v>
      </c>
      <c r="D308" s="31">
        <v>350</v>
      </c>
      <c r="E308">
        <v>138.78</v>
      </c>
      <c r="F308" t="s">
        <v>1696</v>
      </c>
    </row>
    <row r="309" spans="1:6" x14ac:dyDescent="0.35">
      <c r="A309" t="s">
        <v>436</v>
      </c>
      <c r="B309" t="s">
        <v>157</v>
      </c>
      <c r="C309" s="29">
        <v>44759</v>
      </c>
      <c r="D309" s="31">
        <v>386</v>
      </c>
      <c r="E309">
        <v>181.63</v>
      </c>
      <c r="F309" t="s">
        <v>1697</v>
      </c>
    </row>
    <row r="310" spans="1:6" x14ac:dyDescent="0.35">
      <c r="A310" t="s">
        <v>437</v>
      </c>
      <c r="B310" t="s">
        <v>154</v>
      </c>
      <c r="C310" s="29">
        <v>44735</v>
      </c>
      <c r="D310" s="31">
        <v>580</v>
      </c>
      <c r="E310">
        <v>523.30999999999995</v>
      </c>
      <c r="F310" t="s">
        <v>1694</v>
      </c>
    </row>
    <row r="311" spans="1:6" x14ac:dyDescent="0.35">
      <c r="A311" t="s">
        <v>438</v>
      </c>
      <c r="B311" t="s">
        <v>155</v>
      </c>
      <c r="C311" s="29">
        <v>44734</v>
      </c>
      <c r="D311" s="31">
        <v>238</v>
      </c>
      <c r="E311">
        <v>59.64</v>
      </c>
      <c r="F311" t="s">
        <v>1695</v>
      </c>
    </row>
    <row r="312" spans="1:6" x14ac:dyDescent="0.35">
      <c r="A312" t="s">
        <v>439</v>
      </c>
      <c r="B312" t="s">
        <v>156</v>
      </c>
      <c r="C312" s="29">
        <v>44753</v>
      </c>
      <c r="D312" s="31">
        <v>475</v>
      </c>
      <c r="E312">
        <v>270.24</v>
      </c>
      <c r="F312" t="s">
        <v>1696</v>
      </c>
    </row>
    <row r="313" spans="1:6" x14ac:dyDescent="0.35">
      <c r="A313" t="s">
        <v>440</v>
      </c>
      <c r="B313" t="s">
        <v>157</v>
      </c>
      <c r="C313" s="29">
        <v>44739</v>
      </c>
      <c r="D313" s="31">
        <v>339</v>
      </c>
      <c r="E313">
        <v>11.39</v>
      </c>
      <c r="F313" t="s">
        <v>1697</v>
      </c>
    </row>
    <row r="314" spans="1:6" x14ac:dyDescent="0.35">
      <c r="A314" t="s">
        <v>441</v>
      </c>
      <c r="B314" t="s">
        <v>158</v>
      </c>
      <c r="C314" s="29">
        <v>44740</v>
      </c>
      <c r="D314" s="31">
        <v>384</v>
      </c>
      <c r="E314">
        <v>45.309999999999995</v>
      </c>
      <c r="F314" t="s">
        <v>1694</v>
      </c>
    </row>
    <row r="315" spans="1:6" x14ac:dyDescent="0.35">
      <c r="A315" t="s">
        <v>442</v>
      </c>
      <c r="B315" t="s">
        <v>159</v>
      </c>
      <c r="C315" s="29">
        <v>44748</v>
      </c>
      <c r="D315" s="31">
        <v>544</v>
      </c>
      <c r="E315">
        <v>15.33</v>
      </c>
      <c r="F315" t="s">
        <v>1695</v>
      </c>
    </row>
    <row r="316" spans="1:6" x14ac:dyDescent="0.35">
      <c r="A316" t="s">
        <v>443</v>
      </c>
      <c r="B316" t="s">
        <v>154</v>
      </c>
      <c r="C316" s="29">
        <v>44731</v>
      </c>
      <c r="D316" s="31">
        <v>519</v>
      </c>
      <c r="E316">
        <v>347.43</v>
      </c>
      <c r="F316" t="s">
        <v>1696</v>
      </c>
    </row>
    <row r="317" spans="1:6" x14ac:dyDescent="0.35">
      <c r="A317" t="s">
        <v>444</v>
      </c>
      <c r="B317" t="s">
        <v>155</v>
      </c>
      <c r="C317" s="29">
        <v>44763</v>
      </c>
      <c r="D317" s="31">
        <v>535</v>
      </c>
      <c r="E317">
        <v>195</v>
      </c>
      <c r="F317" t="s">
        <v>1697</v>
      </c>
    </row>
    <row r="318" spans="1:6" x14ac:dyDescent="0.35">
      <c r="A318" t="s">
        <v>445</v>
      </c>
      <c r="B318" t="s">
        <v>156</v>
      </c>
      <c r="C318" s="29">
        <v>44733</v>
      </c>
      <c r="D318" s="31">
        <v>864</v>
      </c>
      <c r="E318">
        <v>133.19999999999999</v>
      </c>
      <c r="F318" t="s">
        <v>1694</v>
      </c>
    </row>
    <row r="319" spans="1:6" x14ac:dyDescent="0.35">
      <c r="A319" t="s">
        <v>446</v>
      </c>
      <c r="B319" t="s">
        <v>157</v>
      </c>
      <c r="C319" s="29">
        <v>44746</v>
      </c>
      <c r="D319" s="31">
        <v>507</v>
      </c>
      <c r="E319">
        <v>337.9</v>
      </c>
      <c r="F319" t="s">
        <v>1695</v>
      </c>
    </row>
    <row r="320" spans="1:6" x14ac:dyDescent="0.35">
      <c r="A320" t="s">
        <v>447</v>
      </c>
      <c r="B320" t="s">
        <v>154</v>
      </c>
      <c r="C320" s="29">
        <v>44755</v>
      </c>
      <c r="D320" s="31">
        <v>252</v>
      </c>
      <c r="E320">
        <v>174.35</v>
      </c>
      <c r="F320" t="s">
        <v>1696</v>
      </c>
    </row>
    <row r="321" spans="1:6" x14ac:dyDescent="0.35">
      <c r="A321" t="s">
        <v>448</v>
      </c>
      <c r="B321" t="s">
        <v>155</v>
      </c>
      <c r="C321" s="29">
        <v>44755</v>
      </c>
      <c r="D321" s="31">
        <v>485</v>
      </c>
      <c r="E321">
        <v>71.06</v>
      </c>
      <c r="F321" t="s">
        <v>1697</v>
      </c>
    </row>
    <row r="322" spans="1:6" x14ac:dyDescent="0.35">
      <c r="A322" t="s">
        <v>449</v>
      </c>
      <c r="B322" t="s">
        <v>156</v>
      </c>
      <c r="C322" s="29">
        <v>44727</v>
      </c>
      <c r="D322" s="31">
        <v>215</v>
      </c>
      <c r="E322">
        <v>211.87</v>
      </c>
      <c r="F322" t="s">
        <v>1694</v>
      </c>
    </row>
    <row r="323" spans="1:6" x14ac:dyDescent="0.35">
      <c r="A323" t="s">
        <v>450</v>
      </c>
      <c r="B323" t="s">
        <v>157</v>
      </c>
      <c r="C323" s="29">
        <v>44746</v>
      </c>
      <c r="D323" s="31">
        <v>679</v>
      </c>
      <c r="E323">
        <v>217.91</v>
      </c>
      <c r="F323" t="s">
        <v>1695</v>
      </c>
    </row>
    <row r="324" spans="1:6" x14ac:dyDescent="0.35">
      <c r="A324" t="s">
        <v>451</v>
      </c>
      <c r="B324" t="s">
        <v>154</v>
      </c>
      <c r="C324" s="29">
        <v>44740</v>
      </c>
      <c r="D324" s="31">
        <v>561</v>
      </c>
      <c r="E324">
        <v>530.12</v>
      </c>
      <c r="F324" t="s">
        <v>1696</v>
      </c>
    </row>
    <row r="325" spans="1:6" x14ac:dyDescent="0.35">
      <c r="A325" t="s">
        <v>452</v>
      </c>
      <c r="B325" t="s">
        <v>155</v>
      </c>
      <c r="C325" s="29">
        <v>44743</v>
      </c>
      <c r="D325" s="31">
        <v>396</v>
      </c>
      <c r="E325">
        <v>201.6</v>
      </c>
      <c r="F325" t="s">
        <v>1697</v>
      </c>
    </row>
    <row r="326" spans="1:6" x14ac:dyDescent="0.35">
      <c r="A326" t="s">
        <v>453</v>
      </c>
      <c r="B326" t="s">
        <v>156</v>
      </c>
      <c r="C326" s="29">
        <v>44737</v>
      </c>
      <c r="D326" s="31">
        <v>560</v>
      </c>
      <c r="E326">
        <v>369.94</v>
      </c>
      <c r="F326" t="s">
        <v>1694</v>
      </c>
    </row>
    <row r="327" spans="1:6" x14ac:dyDescent="0.35">
      <c r="A327" t="s">
        <v>454</v>
      </c>
      <c r="B327" t="s">
        <v>157</v>
      </c>
      <c r="C327" s="29">
        <v>44757</v>
      </c>
      <c r="D327" s="31">
        <v>592</v>
      </c>
      <c r="E327">
        <v>530.53</v>
      </c>
      <c r="F327" t="s">
        <v>1695</v>
      </c>
    </row>
    <row r="328" spans="1:6" x14ac:dyDescent="0.35">
      <c r="A328" t="s">
        <v>455</v>
      </c>
      <c r="B328" t="s">
        <v>154</v>
      </c>
      <c r="C328" s="29">
        <v>44745</v>
      </c>
      <c r="D328" s="31">
        <v>511</v>
      </c>
      <c r="E328">
        <v>68.45</v>
      </c>
      <c r="F328" t="s">
        <v>1696</v>
      </c>
    </row>
    <row r="329" spans="1:6" x14ac:dyDescent="0.35">
      <c r="A329" t="s">
        <v>456</v>
      </c>
      <c r="B329" t="s">
        <v>155</v>
      </c>
      <c r="C329" s="29">
        <v>44760</v>
      </c>
      <c r="D329" s="31">
        <v>891</v>
      </c>
      <c r="E329">
        <v>340.71</v>
      </c>
      <c r="F329" t="s">
        <v>1697</v>
      </c>
    </row>
    <row r="330" spans="1:6" x14ac:dyDescent="0.35">
      <c r="A330" t="s">
        <v>457</v>
      </c>
      <c r="B330" t="s">
        <v>156</v>
      </c>
      <c r="C330" s="29">
        <v>44750</v>
      </c>
      <c r="D330" s="31">
        <v>306</v>
      </c>
      <c r="E330">
        <v>46.129999999999995</v>
      </c>
      <c r="F330" t="s">
        <v>1694</v>
      </c>
    </row>
    <row r="331" spans="1:6" x14ac:dyDescent="0.35">
      <c r="A331" t="s">
        <v>458</v>
      </c>
      <c r="B331" t="s">
        <v>157</v>
      </c>
      <c r="C331" s="29">
        <v>44742</v>
      </c>
      <c r="D331" s="31">
        <v>611</v>
      </c>
      <c r="E331">
        <v>588.98</v>
      </c>
      <c r="F331" t="s">
        <v>1695</v>
      </c>
    </row>
    <row r="332" spans="1:6" x14ac:dyDescent="0.35">
      <c r="A332" t="s">
        <v>459</v>
      </c>
      <c r="B332" t="s">
        <v>158</v>
      </c>
      <c r="C332" s="29">
        <v>44754</v>
      </c>
      <c r="D332" s="31">
        <v>334</v>
      </c>
      <c r="E332">
        <v>313.61</v>
      </c>
      <c r="F332" t="s">
        <v>1696</v>
      </c>
    </row>
    <row r="333" spans="1:6" x14ac:dyDescent="0.35">
      <c r="A333" t="s">
        <v>460</v>
      </c>
      <c r="B333" t="s">
        <v>154</v>
      </c>
      <c r="C333" s="29">
        <v>44746</v>
      </c>
      <c r="D333" s="31">
        <v>484</v>
      </c>
      <c r="E333">
        <v>437.23</v>
      </c>
      <c r="F333" t="s">
        <v>1697</v>
      </c>
    </row>
    <row r="334" spans="1:6" x14ac:dyDescent="0.35">
      <c r="A334" t="s">
        <v>461</v>
      </c>
      <c r="B334" t="s">
        <v>155</v>
      </c>
      <c r="C334" s="29">
        <v>44752</v>
      </c>
      <c r="D334" s="31">
        <v>384</v>
      </c>
      <c r="E334">
        <v>238.89</v>
      </c>
      <c r="F334" t="s">
        <v>1694</v>
      </c>
    </row>
    <row r="335" spans="1:6" x14ac:dyDescent="0.35">
      <c r="A335" t="s">
        <v>462</v>
      </c>
      <c r="B335" t="s">
        <v>156</v>
      </c>
      <c r="C335" s="29">
        <v>44725</v>
      </c>
      <c r="D335" s="31">
        <v>627</v>
      </c>
      <c r="E335">
        <v>38.68</v>
      </c>
      <c r="F335" t="s">
        <v>1695</v>
      </c>
    </row>
    <row r="336" spans="1:6" x14ac:dyDescent="0.35">
      <c r="A336" t="s">
        <v>463</v>
      </c>
      <c r="B336" t="s">
        <v>157</v>
      </c>
      <c r="C336" s="29">
        <v>44734</v>
      </c>
      <c r="D336" s="31">
        <v>885</v>
      </c>
      <c r="E336">
        <v>435.53999999999996</v>
      </c>
      <c r="F336" t="s">
        <v>1696</v>
      </c>
    </row>
    <row r="337" spans="1:6" x14ac:dyDescent="0.35">
      <c r="A337" t="s">
        <v>464</v>
      </c>
      <c r="B337" t="s">
        <v>154</v>
      </c>
      <c r="C337" s="29">
        <v>44761</v>
      </c>
      <c r="D337" s="31">
        <v>592</v>
      </c>
      <c r="E337">
        <v>411.76</v>
      </c>
      <c r="F337" t="s">
        <v>1697</v>
      </c>
    </row>
    <row r="338" spans="1:6" x14ac:dyDescent="0.35">
      <c r="A338" t="s">
        <v>465</v>
      </c>
      <c r="B338" t="s">
        <v>155</v>
      </c>
      <c r="C338" s="29">
        <v>44735</v>
      </c>
      <c r="D338" s="31">
        <v>899</v>
      </c>
      <c r="E338">
        <v>490.21999999999997</v>
      </c>
      <c r="F338" t="s">
        <v>1694</v>
      </c>
    </row>
    <row r="339" spans="1:6" x14ac:dyDescent="0.35">
      <c r="A339" t="s">
        <v>466</v>
      </c>
      <c r="B339" t="s">
        <v>156</v>
      </c>
      <c r="C339" s="29">
        <v>44753</v>
      </c>
      <c r="D339" s="31">
        <v>501</v>
      </c>
      <c r="E339">
        <v>176.35</v>
      </c>
      <c r="F339" t="s">
        <v>1695</v>
      </c>
    </row>
    <row r="340" spans="1:6" x14ac:dyDescent="0.35">
      <c r="A340" t="s">
        <v>467</v>
      </c>
      <c r="B340" t="s">
        <v>157</v>
      </c>
      <c r="C340" s="29">
        <v>44732</v>
      </c>
      <c r="D340" s="31">
        <v>339</v>
      </c>
      <c r="E340">
        <v>20.440000000000001</v>
      </c>
      <c r="F340" t="s">
        <v>1696</v>
      </c>
    </row>
    <row r="341" spans="1:6" x14ac:dyDescent="0.35">
      <c r="A341" t="s">
        <v>468</v>
      </c>
      <c r="B341" t="s">
        <v>158</v>
      </c>
      <c r="C341" s="29">
        <v>44748</v>
      </c>
      <c r="D341" s="31">
        <v>677</v>
      </c>
      <c r="E341">
        <v>28.060000000000002</v>
      </c>
      <c r="F341" t="s">
        <v>1697</v>
      </c>
    </row>
    <row r="342" spans="1:6" x14ac:dyDescent="0.35">
      <c r="A342" t="s">
        <v>469</v>
      </c>
      <c r="B342" t="s">
        <v>159</v>
      </c>
      <c r="C342" s="29">
        <v>44731</v>
      </c>
      <c r="D342" s="31">
        <v>239</v>
      </c>
      <c r="E342">
        <v>70.550000000000011</v>
      </c>
      <c r="F342" t="s">
        <v>1694</v>
      </c>
    </row>
    <row r="343" spans="1:6" x14ac:dyDescent="0.35">
      <c r="A343" t="s">
        <v>470</v>
      </c>
      <c r="B343" t="s">
        <v>154</v>
      </c>
      <c r="C343" s="29">
        <v>44725</v>
      </c>
      <c r="D343" s="31">
        <v>290</v>
      </c>
      <c r="E343">
        <v>197.64999999999998</v>
      </c>
      <c r="F343" t="s">
        <v>1695</v>
      </c>
    </row>
    <row r="344" spans="1:6" x14ac:dyDescent="0.35">
      <c r="A344" t="s">
        <v>471</v>
      </c>
      <c r="B344" t="s">
        <v>155</v>
      </c>
      <c r="C344" s="29">
        <v>44753</v>
      </c>
      <c r="D344" s="31">
        <v>307</v>
      </c>
      <c r="E344">
        <v>161.59</v>
      </c>
      <c r="F344" t="s">
        <v>1696</v>
      </c>
    </row>
    <row r="345" spans="1:6" x14ac:dyDescent="0.35">
      <c r="A345" t="s">
        <v>472</v>
      </c>
      <c r="B345" t="s">
        <v>156</v>
      </c>
      <c r="C345" s="29">
        <v>44738</v>
      </c>
      <c r="D345" s="31">
        <v>800</v>
      </c>
      <c r="E345">
        <v>43.559999999999995</v>
      </c>
      <c r="F345" t="s">
        <v>1697</v>
      </c>
    </row>
    <row r="346" spans="1:6" x14ac:dyDescent="0.35">
      <c r="A346" t="s">
        <v>473</v>
      </c>
      <c r="B346" t="s">
        <v>157</v>
      </c>
      <c r="C346" s="29">
        <v>44762</v>
      </c>
      <c r="D346" s="31">
        <v>743</v>
      </c>
      <c r="E346">
        <v>708.46</v>
      </c>
      <c r="F346" t="s">
        <v>1694</v>
      </c>
    </row>
    <row r="347" spans="1:6" x14ac:dyDescent="0.35">
      <c r="A347" t="s">
        <v>474</v>
      </c>
      <c r="B347" t="s">
        <v>154</v>
      </c>
      <c r="C347" s="29">
        <v>44756</v>
      </c>
      <c r="D347" s="31">
        <v>281</v>
      </c>
      <c r="E347">
        <v>131.31</v>
      </c>
      <c r="F347" t="s">
        <v>1695</v>
      </c>
    </row>
    <row r="348" spans="1:6" x14ac:dyDescent="0.35">
      <c r="A348" t="s">
        <v>475</v>
      </c>
      <c r="B348" t="s">
        <v>155</v>
      </c>
      <c r="C348" s="29">
        <v>44744</v>
      </c>
      <c r="D348" s="31">
        <v>486</v>
      </c>
      <c r="E348">
        <v>292.33999999999997</v>
      </c>
      <c r="F348" t="s">
        <v>1696</v>
      </c>
    </row>
    <row r="349" spans="1:6" x14ac:dyDescent="0.35">
      <c r="A349" t="s">
        <v>476</v>
      </c>
      <c r="B349" t="s">
        <v>156</v>
      </c>
      <c r="C349" s="29">
        <v>44753</v>
      </c>
      <c r="D349" s="31">
        <v>855</v>
      </c>
      <c r="E349">
        <v>146.70999999999998</v>
      </c>
      <c r="F349" t="s">
        <v>1697</v>
      </c>
    </row>
    <row r="350" spans="1:6" x14ac:dyDescent="0.35">
      <c r="A350" t="s">
        <v>477</v>
      </c>
      <c r="B350" t="s">
        <v>157</v>
      </c>
      <c r="C350" s="29">
        <v>44762</v>
      </c>
      <c r="D350" s="31">
        <v>650</v>
      </c>
      <c r="E350">
        <v>290.76</v>
      </c>
      <c r="F350" t="s">
        <v>1694</v>
      </c>
    </row>
    <row r="351" spans="1:6" x14ac:dyDescent="0.35">
      <c r="A351" t="s">
        <v>478</v>
      </c>
      <c r="B351" t="s">
        <v>158</v>
      </c>
      <c r="C351" s="29">
        <v>44740</v>
      </c>
      <c r="D351" s="31">
        <v>587</v>
      </c>
      <c r="E351">
        <v>318.43</v>
      </c>
      <c r="F351" t="s">
        <v>1695</v>
      </c>
    </row>
    <row r="352" spans="1:6" x14ac:dyDescent="0.35">
      <c r="A352" t="s">
        <v>479</v>
      </c>
      <c r="B352" t="s">
        <v>154</v>
      </c>
      <c r="C352" s="29">
        <v>44729</v>
      </c>
      <c r="D352" s="31">
        <v>736</v>
      </c>
      <c r="E352">
        <v>371.57</v>
      </c>
      <c r="F352" t="s">
        <v>1696</v>
      </c>
    </row>
    <row r="353" spans="1:6" x14ac:dyDescent="0.35">
      <c r="A353" t="s">
        <v>480</v>
      </c>
      <c r="B353" t="s">
        <v>155</v>
      </c>
      <c r="C353" s="29">
        <v>44727</v>
      </c>
      <c r="D353" s="31">
        <v>895</v>
      </c>
      <c r="E353">
        <v>82.63000000000001</v>
      </c>
      <c r="F353" t="s">
        <v>1697</v>
      </c>
    </row>
    <row r="354" spans="1:6" x14ac:dyDescent="0.35">
      <c r="A354" t="s">
        <v>481</v>
      </c>
      <c r="B354" t="s">
        <v>156</v>
      </c>
      <c r="C354" s="29">
        <v>44734</v>
      </c>
      <c r="D354" s="31">
        <v>861</v>
      </c>
      <c r="E354">
        <v>300.56</v>
      </c>
      <c r="F354" t="s">
        <v>1694</v>
      </c>
    </row>
    <row r="355" spans="1:6" x14ac:dyDescent="0.35">
      <c r="A355" t="s">
        <v>482</v>
      </c>
      <c r="B355" t="s">
        <v>157</v>
      </c>
      <c r="C355" s="29">
        <v>44744</v>
      </c>
      <c r="D355" s="31">
        <v>268</v>
      </c>
      <c r="E355">
        <v>241.29</v>
      </c>
      <c r="F355" t="s">
        <v>1695</v>
      </c>
    </row>
    <row r="356" spans="1:6" x14ac:dyDescent="0.35">
      <c r="A356" t="s">
        <v>483</v>
      </c>
      <c r="B356" t="s">
        <v>154</v>
      </c>
      <c r="C356" s="29">
        <v>44737</v>
      </c>
      <c r="D356" s="31">
        <v>334</v>
      </c>
      <c r="E356">
        <v>60.29</v>
      </c>
      <c r="F356" t="s">
        <v>1696</v>
      </c>
    </row>
    <row r="357" spans="1:6" x14ac:dyDescent="0.35">
      <c r="A357" t="s">
        <v>484</v>
      </c>
      <c r="B357" t="s">
        <v>155</v>
      </c>
      <c r="C357" s="29">
        <v>44752</v>
      </c>
      <c r="D357" s="31">
        <v>277</v>
      </c>
      <c r="E357">
        <v>7.05</v>
      </c>
      <c r="F357" t="s">
        <v>1697</v>
      </c>
    </row>
    <row r="358" spans="1:6" x14ac:dyDescent="0.35">
      <c r="A358" t="s">
        <v>485</v>
      </c>
      <c r="B358" t="s">
        <v>156</v>
      </c>
      <c r="C358" s="29">
        <v>44736</v>
      </c>
      <c r="D358" s="31">
        <v>241</v>
      </c>
      <c r="E358">
        <v>191.95</v>
      </c>
      <c r="F358" t="s">
        <v>1694</v>
      </c>
    </row>
    <row r="359" spans="1:6" x14ac:dyDescent="0.35">
      <c r="A359" t="s">
        <v>486</v>
      </c>
      <c r="B359" t="s">
        <v>157</v>
      </c>
      <c r="C359" s="29">
        <v>44752</v>
      </c>
      <c r="D359" s="31">
        <v>839</v>
      </c>
      <c r="E359">
        <v>134.88999999999999</v>
      </c>
      <c r="F359" t="s">
        <v>1695</v>
      </c>
    </row>
    <row r="360" spans="1:6" x14ac:dyDescent="0.35">
      <c r="A360" t="s">
        <v>487</v>
      </c>
      <c r="B360" t="s">
        <v>158</v>
      </c>
      <c r="C360" s="29">
        <v>44759</v>
      </c>
      <c r="D360" s="31">
        <v>812</v>
      </c>
      <c r="E360">
        <v>200.51999999999998</v>
      </c>
      <c r="F360" t="s">
        <v>1696</v>
      </c>
    </row>
    <row r="361" spans="1:6" x14ac:dyDescent="0.35">
      <c r="A361" t="s">
        <v>488</v>
      </c>
      <c r="B361" t="s">
        <v>159</v>
      </c>
      <c r="C361" s="29">
        <v>44763</v>
      </c>
      <c r="D361" s="31">
        <v>541</v>
      </c>
      <c r="E361">
        <v>119.83</v>
      </c>
      <c r="F361" t="s">
        <v>1697</v>
      </c>
    </row>
    <row r="362" spans="1:6" x14ac:dyDescent="0.35">
      <c r="A362" t="s">
        <v>489</v>
      </c>
      <c r="B362" t="s">
        <v>154</v>
      </c>
      <c r="C362" s="29">
        <v>44763</v>
      </c>
      <c r="D362" s="31">
        <v>740</v>
      </c>
      <c r="E362">
        <v>528.79999999999995</v>
      </c>
      <c r="F362" t="s">
        <v>1694</v>
      </c>
    </row>
    <row r="363" spans="1:6" x14ac:dyDescent="0.35">
      <c r="A363" t="s">
        <v>490</v>
      </c>
      <c r="B363" t="s">
        <v>155</v>
      </c>
      <c r="C363" s="29">
        <v>44750</v>
      </c>
      <c r="D363" s="31">
        <v>881</v>
      </c>
      <c r="E363">
        <v>99.440000000000012</v>
      </c>
      <c r="F363" t="s">
        <v>1695</v>
      </c>
    </row>
    <row r="364" spans="1:6" x14ac:dyDescent="0.35">
      <c r="A364" t="s">
        <v>491</v>
      </c>
      <c r="B364" t="s">
        <v>156</v>
      </c>
      <c r="C364" s="29">
        <v>44751</v>
      </c>
      <c r="D364" s="31">
        <v>760</v>
      </c>
      <c r="E364">
        <v>49.62</v>
      </c>
      <c r="F364" t="s">
        <v>1696</v>
      </c>
    </row>
    <row r="365" spans="1:6" x14ac:dyDescent="0.35">
      <c r="A365" t="s">
        <v>492</v>
      </c>
      <c r="B365" t="s">
        <v>157</v>
      </c>
      <c r="C365" s="29">
        <v>44736</v>
      </c>
      <c r="D365" s="31">
        <v>814</v>
      </c>
      <c r="E365">
        <v>379.99</v>
      </c>
      <c r="F365" t="s">
        <v>1697</v>
      </c>
    </row>
    <row r="366" spans="1:6" x14ac:dyDescent="0.35">
      <c r="A366" t="s">
        <v>493</v>
      </c>
      <c r="B366" t="s">
        <v>154</v>
      </c>
      <c r="C366" s="29">
        <v>44737</v>
      </c>
      <c r="D366" s="31">
        <v>557</v>
      </c>
      <c r="E366">
        <v>513.56999999999994</v>
      </c>
      <c r="F366" t="s">
        <v>1694</v>
      </c>
    </row>
    <row r="367" spans="1:6" x14ac:dyDescent="0.35">
      <c r="A367" t="s">
        <v>494</v>
      </c>
      <c r="B367" t="s">
        <v>155</v>
      </c>
      <c r="C367" s="29">
        <v>44744</v>
      </c>
      <c r="D367" s="31">
        <v>567</v>
      </c>
      <c r="E367">
        <v>106.83</v>
      </c>
      <c r="F367" t="s">
        <v>1695</v>
      </c>
    </row>
    <row r="368" spans="1:6" x14ac:dyDescent="0.35">
      <c r="A368" t="s">
        <v>495</v>
      </c>
      <c r="B368" t="s">
        <v>156</v>
      </c>
      <c r="C368" s="29">
        <v>44735</v>
      </c>
      <c r="D368" s="31">
        <v>267</v>
      </c>
      <c r="E368">
        <v>74.36</v>
      </c>
      <c r="F368" t="s">
        <v>1696</v>
      </c>
    </row>
    <row r="369" spans="1:6" x14ac:dyDescent="0.35">
      <c r="A369" t="s">
        <v>496</v>
      </c>
      <c r="B369" t="s">
        <v>157</v>
      </c>
      <c r="C369" s="29">
        <v>44751</v>
      </c>
      <c r="D369" s="31">
        <v>726</v>
      </c>
      <c r="E369">
        <v>572.70000000000005</v>
      </c>
      <c r="F369" t="s">
        <v>1697</v>
      </c>
    </row>
    <row r="370" spans="1:6" x14ac:dyDescent="0.35">
      <c r="A370" t="s">
        <v>497</v>
      </c>
      <c r="B370" t="s">
        <v>154</v>
      </c>
      <c r="C370" s="29">
        <v>44726</v>
      </c>
      <c r="D370" s="31">
        <v>336</v>
      </c>
      <c r="E370">
        <v>61.489999999999995</v>
      </c>
      <c r="F370" t="s">
        <v>1694</v>
      </c>
    </row>
    <row r="371" spans="1:6" x14ac:dyDescent="0.35">
      <c r="A371" t="s">
        <v>498</v>
      </c>
      <c r="B371" t="s">
        <v>155</v>
      </c>
      <c r="C371" s="29">
        <v>44749</v>
      </c>
      <c r="D371" s="31">
        <v>639</v>
      </c>
      <c r="E371">
        <v>131.59</v>
      </c>
      <c r="F371" t="s">
        <v>1695</v>
      </c>
    </row>
    <row r="372" spans="1:6" x14ac:dyDescent="0.35">
      <c r="A372" t="s">
        <v>499</v>
      </c>
      <c r="B372" t="s">
        <v>156</v>
      </c>
      <c r="C372" s="29">
        <v>44734</v>
      </c>
      <c r="D372" s="31">
        <v>290</v>
      </c>
      <c r="E372">
        <v>6.18</v>
      </c>
      <c r="F372" t="s">
        <v>1696</v>
      </c>
    </row>
    <row r="373" spans="1:6" x14ac:dyDescent="0.35">
      <c r="A373" t="s">
        <v>500</v>
      </c>
      <c r="B373" t="s">
        <v>157</v>
      </c>
      <c r="C373" s="29">
        <v>44726</v>
      </c>
      <c r="D373" s="31">
        <v>305</v>
      </c>
      <c r="E373">
        <v>6.96</v>
      </c>
      <c r="F373" t="s">
        <v>1697</v>
      </c>
    </row>
    <row r="374" spans="1:6" x14ac:dyDescent="0.35">
      <c r="A374" t="s">
        <v>501</v>
      </c>
      <c r="B374" t="s">
        <v>154</v>
      </c>
      <c r="C374" s="29">
        <v>44743</v>
      </c>
      <c r="D374" s="31">
        <v>375</v>
      </c>
      <c r="E374">
        <v>249.19</v>
      </c>
      <c r="F374" t="s">
        <v>1694</v>
      </c>
    </row>
    <row r="375" spans="1:6" x14ac:dyDescent="0.35">
      <c r="A375" t="s">
        <v>502</v>
      </c>
      <c r="B375" t="s">
        <v>155</v>
      </c>
      <c r="C375" s="29">
        <v>44742</v>
      </c>
      <c r="D375" s="31">
        <v>698</v>
      </c>
      <c r="E375">
        <v>203.48999999999998</v>
      </c>
      <c r="F375" t="s">
        <v>1695</v>
      </c>
    </row>
    <row r="376" spans="1:6" x14ac:dyDescent="0.35">
      <c r="A376" t="s">
        <v>503</v>
      </c>
      <c r="B376" t="s">
        <v>156</v>
      </c>
      <c r="C376" s="29">
        <v>44747</v>
      </c>
      <c r="D376" s="31">
        <v>602</v>
      </c>
      <c r="E376">
        <v>335.21999999999997</v>
      </c>
      <c r="F376" t="s">
        <v>1696</v>
      </c>
    </row>
    <row r="377" spans="1:6" x14ac:dyDescent="0.35">
      <c r="A377" t="s">
        <v>504</v>
      </c>
      <c r="B377" t="s">
        <v>157</v>
      </c>
      <c r="C377" s="29">
        <v>44764</v>
      </c>
      <c r="D377" s="31">
        <v>869</v>
      </c>
      <c r="E377">
        <v>497.43</v>
      </c>
      <c r="F377" t="s">
        <v>1697</v>
      </c>
    </row>
    <row r="378" spans="1:6" x14ac:dyDescent="0.35">
      <c r="A378" t="s">
        <v>505</v>
      </c>
      <c r="B378" t="s">
        <v>158</v>
      </c>
      <c r="C378" s="29">
        <v>44735</v>
      </c>
      <c r="D378" s="31">
        <v>248</v>
      </c>
      <c r="E378">
        <v>21.39</v>
      </c>
      <c r="F378" t="s">
        <v>1694</v>
      </c>
    </row>
    <row r="379" spans="1:6" x14ac:dyDescent="0.35">
      <c r="A379" t="s">
        <v>506</v>
      </c>
      <c r="B379" t="s">
        <v>154</v>
      </c>
      <c r="C379" s="29">
        <v>44737</v>
      </c>
      <c r="D379" s="31">
        <v>622</v>
      </c>
      <c r="E379">
        <v>594.70000000000005</v>
      </c>
      <c r="F379" t="s">
        <v>1695</v>
      </c>
    </row>
    <row r="380" spans="1:6" x14ac:dyDescent="0.35">
      <c r="A380" t="s">
        <v>507</v>
      </c>
      <c r="B380" t="s">
        <v>155</v>
      </c>
      <c r="C380" s="29">
        <v>44749</v>
      </c>
      <c r="D380" s="31">
        <v>498</v>
      </c>
      <c r="E380">
        <v>122.28</v>
      </c>
      <c r="F380" t="s">
        <v>1696</v>
      </c>
    </row>
    <row r="381" spans="1:6" x14ac:dyDescent="0.35">
      <c r="A381" t="s">
        <v>508</v>
      </c>
      <c r="B381" t="s">
        <v>156</v>
      </c>
      <c r="C381" s="29">
        <v>44729</v>
      </c>
      <c r="D381" s="31">
        <v>896</v>
      </c>
      <c r="E381">
        <v>507.48</v>
      </c>
      <c r="F381" t="s">
        <v>1697</v>
      </c>
    </row>
    <row r="382" spans="1:6" x14ac:dyDescent="0.35">
      <c r="A382" t="s">
        <v>509</v>
      </c>
      <c r="B382" t="s">
        <v>157</v>
      </c>
      <c r="C382" s="29">
        <v>44738</v>
      </c>
      <c r="D382" s="31">
        <v>773</v>
      </c>
      <c r="E382">
        <v>34.93</v>
      </c>
      <c r="F382" t="s">
        <v>1694</v>
      </c>
    </row>
    <row r="383" spans="1:6" x14ac:dyDescent="0.35">
      <c r="A383" t="s">
        <v>510</v>
      </c>
      <c r="B383" t="s">
        <v>154</v>
      </c>
      <c r="C383" s="29">
        <v>44740</v>
      </c>
      <c r="D383" s="31">
        <v>840</v>
      </c>
      <c r="E383">
        <v>817.71</v>
      </c>
      <c r="F383" t="s">
        <v>1695</v>
      </c>
    </row>
    <row r="384" spans="1:6" x14ac:dyDescent="0.35">
      <c r="A384" t="s">
        <v>511</v>
      </c>
      <c r="B384" t="s">
        <v>155</v>
      </c>
      <c r="C384" s="29">
        <v>44755</v>
      </c>
      <c r="D384" s="31">
        <v>654</v>
      </c>
      <c r="E384">
        <v>371.03999999999996</v>
      </c>
      <c r="F384" t="s">
        <v>1696</v>
      </c>
    </row>
    <row r="385" spans="1:6" x14ac:dyDescent="0.35">
      <c r="A385" t="s">
        <v>512</v>
      </c>
      <c r="B385" t="s">
        <v>156</v>
      </c>
      <c r="C385" s="29">
        <v>44755</v>
      </c>
      <c r="D385" s="31">
        <v>831</v>
      </c>
      <c r="E385">
        <v>315.19</v>
      </c>
      <c r="F385" t="s">
        <v>1697</v>
      </c>
    </row>
    <row r="386" spans="1:6" x14ac:dyDescent="0.35">
      <c r="A386" t="s">
        <v>513</v>
      </c>
      <c r="B386" t="s">
        <v>157</v>
      </c>
      <c r="C386" s="29">
        <v>44764</v>
      </c>
      <c r="D386" s="31">
        <v>874</v>
      </c>
      <c r="E386">
        <v>549.45000000000005</v>
      </c>
      <c r="F386" t="s">
        <v>1694</v>
      </c>
    </row>
    <row r="387" spans="1:6" x14ac:dyDescent="0.35">
      <c r="A387" t="s">
        <v>514</v>
      </c>
      <c r="B387" t="s">
        <v>158</v>
      </c>
      <c r="C387" s="29">
        <v>44735</v>
      </c>
      <c r="D387" s="31">
        <v>564</v>
      </c>
      <c r="E387">
        <v>213.97</v>
      </c>
      <c r="F387" t="s">
        <v>1695</v>
      </c>
    </row>
    <row r="388" spans="1:6" x14ac:dyDescent="0.35">
      <c r="A388" t="s">
        <v>515</v>
      </c>
      <c r="B388" t="s">
        <v>159</v>
      </c>
      <c r="C388" s="29">
        <v>44734</v>
      </c>
      <c r="D388" s="31">
        <v>762</v>
      </c>
      <c r="E388">
        <v>273.5</v>
      </c>
      <c r="F388" t="s">
        <v>1696</v>
      </c>
    </row>
    <row r="389" spans="1:6" x14ac:dyDescent="0.35">
      <c r="A389" t="s">
        <v>516</v>
      </c>
      <c r="B389" t="s">
        <v>154</v>
      </c>
      <c r="C389" s="29">
        <v>44728</v>
      </c>
      <c r="D389" s="31">
        <v>862</v>
      </c>
      <c r="E389">
        <v>776.86</v>
      </c>
      <c r="F389" t="s">
        <v>1697</v>
      </c>
    </row>
    <row r="390" spans="1:6" x14ac:dyDescent="0.35">
      <c r="A390" t="s">
        <v>517</v>
      </c>
      <c r="B390" t="s">
        <v>155</v>
      </c>
      <c r="C390" s="29">
        <v>44739</v>
      </c>
      <c r="D390" s="31">
        <v>854</v>
      </c>
      <c r="E390">
        <v>322.7</v>
      </c>
      <c r="F390" t="s">
        <v>1694</v>
      </c>
    </row>
    <row r="391" spans="1:6" x14ac:dyDescent="0.35">
      <c r="A391" t="s">
        <v>518</v>
      </c>
      <c r="B391" t="s">
        <v>156</v>
      </c>
      <c r="C391" s="29">
        <v>44765</v>
      </c>
      <c r="D391" s="31">
        <v>427</v>
      </c>
      <c r="E391">
        <v>166.17</v>
      </c>
      <c r="F391" t="s">
        <v>1695</v>
      </c>
    </row>
    <row r="392" spans="1:6" x14ac:dyDescent="0.35">
      <c r="A392" t="s">
        <v>519</v>
      </c>
      <c r="B392" t="s">
        <v>157</v>
      </c>
      <c r="C392" s="29">
        <v>44740</v>
      </c>
      <c r="D392" s="31">
        <v>859</v>
      </c>
      <c r="E392">
        <v>521.54</v>
      </c>
      <c r="F392" t="s">
        <v>1696</v>
      </c>
    </row>
    <row r="393" spans="1:6" x14ac:dyDescent="0.35">
      <c r="A393" t="s">
        <v>520</v>
      </c>
      <c r="B393" t="s">
        <v>154</v>
      </c>
      <c r="C393" s="29">
        <v>44734</v>
      </c>
      <c r="D393" s="31">
        <v>536</v>
      </c>
      <c r="E393">
        <v>92.52000000000001</v>
      </c>
      <c r="F393" t="s">
        <v>1697</v>
      </c>
    </row>
    <row r="394" spans="1:6" x14ac:dyDescent="0.35">
      <c r="A394" t="s">
        <v>521</v>
      </c>
      <c r="B394" t="s">
        <v>155</v>
      </c>
      <c r="C394" s="29">
        <v>44727</v>
      </c>
      <c r="D394" s="31">
        <v>210</v>
      </c>
      <c r="E394">
        <v>7.24</v>
      </c>
      <c r="F394" t="s">
        <v>1694</v>
      </c>
    </row>
    <row r="395" spans="1:6" x14ac:dyDescent="0.35">
      <c r="A395" t="s">
        <v>522</v>
      </c>
      <c r="B395" t="s">
        <v>156</v>
      </c>
      <c r="C395" s="29">
        <v>44737</v>
      </c>
      <c r="D395" s="31">
        <v>568</v>
      </c>
      <c r="E395">
        <v>207.89999999999998</v>
      </c>
      <c r="F395" t="s">
        <v>1695</v>
      </c>
    </row>
    <row r="396" spans="1:6" x14ac:dyDescent="0.35">
      <c r="A396" t="s">
        <v>523</v>
      </c>
      <c r="B396" t="s">
        <v>157</v>
      </c>
      <c r="C396" s="29">
        <v>44747</v>
      </c>
      <c r="D396" s="31">
        <v>226</v>
      </c>
      <c r="E396">
        <v>83.350000000000009</v>
      </c>
      <c r="F396" t="s">
        <v>1696</v>
      </c>
    </row>
    <row r="397" spans="1:6" x14ac:dyDescent="0.35">
      <c r="A397" t="s">
        <v>524</v>
      </c>
      <c r="B397" t="s">
        <v>158</v>
      </c>
      <c r="C397" s="29">
        <v>44754</v>
      </c>
      <c r="D397" s="31">
        <v>857</v>
      </c>
      <c r="E397">
        <v>672.68</v>
      </c>
      <c r="F397" t="s">
        <v>1697</v>
      </c>
    </row>
    <row r="398" spans="1:6" x14ac:dyDescent="0.35">
      <c r="A398" t="s">
        <v>525</v>
      </c>
      <c r="B398" t="s">
        <v>154</v>
      </c>
      <c r="C398" s="29">
        <v>44760</v>
      </c>
      <c r="D398" s="31">
        <v>265</v>
      </c>
      <c r="E398">
        <v>237</v>
      </c>
      <c r="F398" t="s">
        <v>1694</v>
      </c>
    </row>
    <row r="399" spans="1:6" x14ac:dyDescent="0.35">
      <c r="A399" t="s">
        <v>526</v>
      </c>
      <c r="B399" t="s">
        <v>155</v>
      </c>
      <c r="C399" s="29">
        <v>44759</v>
      </c>
      <c r="D399" s="31">
        <v>355</v>
      </c>
      <c r="E399">
        <v>193.45999999999998</v>
      </c>
      <c r="F399" t="s">
        <v>1695</v>
      </c>
    </row>
    <row r="400" spans="1:6" x14ac:dyDescent="0.35">
      <c r="A400" t="s">
        <v>527</v>
      </c>
      <c r="B400" t="s">
        <v>156</v>
      </c>
      <c r="C400" s="29">
        <v>44735</v>
      </c>
      <c r="D400" s="31">
        <v>897</v>
      </c>
      <c r="E400">
        <v>757.46</v>
      </c>
      <c r="F400" t="s">
        <v>1696</v>
      </c>
    </row>
    <row r="401" spans="1:6" x14ac:dyDescent="0.35">
      <c r="A401" t="s">
        <v>528</v>
      </c>
      <c r="B401" t="s">
        <v>157</v>
      </c>
      <c r="C401" s="29">
        <v>44734</v>
      </c>
      <c r="D401" s="31">
        <v>482</v>
      </c>
      <c r="E401">
        <v>53.43</v>
      </c>
      <c r="F401" t="s">
        <v>1697</v>
      </c>
    </row>
    <row r="402" spans="1:6" x14ac:dyDescent="0.35">
      <c r="A402" t="s">
        <v>529</v>
      </c>
      <c r="B402" t="s">
        <v>154</v>
      </c>
      <c r="C402" s="29">
        <v>44753</v>
      </c>
      <c r="D402" s="31">
        <v>612</v>
      </c>
      <c r="E402">
        <v>162.97999999999999</v>
      </c>
      <c r="F402" t="s">
        <v>1694</v>
      </c>
    </row>
    <row r="403" spans="1:6" x14ac:dyDescent="0.35">
      <c r="A403" t="s">
        <v>530</v>
      </c>
      <c r="B403" t="s">
        <v>155</v>
      </c>
      <c r="C403" s="29">
        <v>44739</v>
      </c>
      <c r="D403" s="31">
        <v>777</v>
      </c>
      <c r="E403">
        <v>103.18</v>
      </c>
      <c r="F403" t="s">
        <v>1695</v>
      </c>
    </row>
    <row r="404" spans="1:6" x14ac:dyDescent="0.35">
      <c r="A404" t="s">
        <v>531</v>
      </c>
      <c r="B404" t="s">
        <v>156</v>
      </c>
      <c r="C404" s="29">
        <v>44740</v>
      </c>
      <c r="D404" s="31">
        <v>572</v>
      </c>
      <c r="E404">
        <v>118.95</v>
      </c>
      <c r="F404" t="s">
        <v>1696</v>
      </c>
    </row>
    <row r="405" spans="1:6" x14ac:dyDescent="0.35">
      <c r="A405" t="s">
        <v>532</v>
      </c>
      <c r="B405" t="s">
        <v>157</v>
      </c>
      <c r="C405" s="29">
        <v>44748</v>
      </c>
      <c r="D405" s="31">
        <v>692</v>
      </c>
      <c r="E405">
        <v>526.14</v>
      </c>
      <c r="F405" t="s">
        <v>1697</v>
      </c>
    </row>
    <row r="406" spans="1:6" x14ac:dyDescent="0.35">
      <c r="A406" t="s">
        <v>533</v>
      </c>
      <c r="B406" t="s">
        <v>158</v>
      </c>
      <c r="C406" s="29">
        <v>44731</v>
      </c>
      <c r="D406" s="31">
        <v>791</v>
      </c>
      <c r="E406">
        <v>188.29999999999998</v>
      </c>
      <c r="F406" t="s">
        <v>1694</v>
      </c>
    </row>
    <row r="407" spans="1:6" x14ac:dyDescent="0.35">
      <c r="A407" t="s">
        <v>534</v>
      </c>
      <c r="B407" t="s">
        <v>159</v>
      </c>
      <c r="C407" s="29">
        <v>44763</v>
      </c>
      <c r="D407" s="31">
        <v>332</v>
      </c>
      <c r="E407">
        <v>41.58</v>
      </c>
      <c r="F407" t="s">
        <v>1695</v>
      </c>
    </row>
    <row r="408" spans="1:6" x14ac:dyDescent="0.35">
      <c r="A408" t="s">
        <v>535</v>
      </c>
      <c r="B408" t="s">
        <v>154</v>
      </c>
      <c r="C408" s="29">
        <v>44733</v>
      </c>
      <c r="D408" s="31">
        <v>241</v>
      </c>
      <c r="E408">
        <v>16.180000000000003</v>
      </c>
      <c r="F408" t="s">
        <v>1696</v>
      </c>
    </row>
    <row r="409" spans="1:6" x14ac:dyDescent="0.35">
      <c r="A409" t="s">
        <v>536</v>
      </c>
      <c r="B409" t="s">
        <v>155</v>
      </c>
      <c r="C409" s="29">
        <v>44746</v>
      </c>
      <c r="D409" s="31">
        <v>494</v>
      </c>
      <c r="E409">
        <v>488.92</v>
      </c>
      <c r="F409" t="s">
        <v>1697</v>
      </c>
    </row>
    <row r="410" spans="1:6" x14ac:dyDescent="0.35">
      <c r="A410" t="s">
        <v>537</v>
      </c>
      <c r="B410" t="s">
        <v>156</v>
      </c>
      <c r="C410" s="29">
        <v>44755</v>
      </c>
      <c r="D410" s="31">
        <v>260</v>
      </c>
      <c r="E410">
        <v>68.13000000000001</v>
      </c>
      <c r="F410" t="s">
        <v>1694</v>
      </c>
    </row>
    <row r="411" spans="1:6" x14ac:dyDescent="0.35">
      <c r="A411" t="s">
        <v>538</v>
      </c>
      <c r="B411" t="s">
        <v>157</v>
      </c>
      <c r="C411" s="29">
        <v>44755</v>
      </c>
      <c r="D411" s="31">
        <v>726</v>
      </c>
      <c r="E411">
        <v>633.54</v>
      </c>
      <c r="F411" t="s">
        <v>1695</v>
      </c>
    </row>
    <row r="412" spans="1:6" x14ac:dyDescent="0.35">
      <c r="A412" t="s">
        <v>539</v>
      </c>
      <c r="B412" t="s">
        <v>154</v>
      </c>
      <c r="C412" s="29">
        <v>44727</v>
      </c>
      <c r="D412" s="31">
        <v>402</v>
      </c>
      <c r="E412">
        <v>308.64999999999998</v>
      </c>
      <c r="F412" t="s">
        <v>1696</v>
      </c>
    </row>
    <row r="413" spans="1:6" x14ac:dyDescent="0.35">
      <c r="A413" t="s">
        <v>540</v>
      </c>
      <c r="B413" t="s">
        <v>155</v>
      </c>
      <c r="C413" s="29">
        <v>44746</v>
      </c>
      <c r="D413" s="31">
        <v>369</v>
      </c>
      <c r="E413">
        <v>58.12</v>
      </c>
      <c r="F413" t="s">
        <v>1697</v>
      </c>
    </row>
    <row r="414" spans="1:6" x14ac:dyDescent="0.35">
      <c r="A414" t="s">
        <v>541</v>
      </c>
      <c r="B414" t="s">
        <v>156</v>
      </c>
      <c r="C414" s="29">
        <v>44740</v>
      </c>
      <c r="D414" s="31">
        <v>657</v>
      </c>
      <c r="E414">
        <v>351.96</v>
      </c>
      <c r="F414" t="s">
        <v>1694</v>
      </c>
    </row>
    <row r="415" spans="1:6" x14ac:dyDescent="0.35">
      <c r="A415" t="s">
        <v>542</v>
      </c>
      <c r="B415" t="s">
        <v>157</v>
      </c>
      <c r="C415" s="29">
        <v>44743</v>
      </c>
      <c r="D415" s="31">
        <v>482</v>
      </c>
      <c r="E415">
        <v>425.21</v>
      </c>
      <c r="F415" t="s">
        <v>1695</v>
      </c>
    </row>
    <row r="416" spans="1:6" x14ac:dyDescent="0.35">
      <c r="A416" t="s">
        <v>543</v>
      </c>
      <c r="B416" t="s">
        <v>154</v>
      </c>
      <c r="C416" s="29">
        <v>44737</v>
      </c>
      <c r="D416" s="31">
        <v>652</v>
      </c>
      <c r="E416">
        <v>48.809999999999995</v>
      </c>
      <c r="F416" t="s">
        <v>1696</v>
      </c>
    </row>
    <row r="417" spans="1:6" x14ac:dyDescent="0.35">
      <c r="A417" t="s">
        <v>544</v>
      </c>
      <c r="B417" t="s">
        <v>155</v>
      </c>
      <c r="C417" s="29">
        <v>44757</v>
      </c>
      <c r="D417" s="31">
        <v>556</v>
      </c>
      <c r="E417">
        <v>257.07</v>
      </c>
      <c r="F417" t="s">
        <v>1697</v>
      </c>
    </row>
    <row r="418" spans="1:6" x14ac:dyDescent="0.35">
      <c r="A418" t="s">
        <v>545</v>
      </c>
      <c r="B418" t="s">
        <v>156</v>
      </c>
      <c r="C418" s="29">
        <v>44745</v>
      </c>
      <c r="D418" s="31">
        <v>706</v>
      </c>
      <c r="E418">
        <v>243.31</v>
      </c>
      <c r="F418" t="s">
        <v>1694</v>
      </c>
    </row>
    <row r="419" spans="1:6" x14ac:dyDescent="0.35">
      <c r="A419" t="s">
        <v>546</v>
      </c>
      <c r="B419" t="s">
        <v>157</v>
      </c>
      <c r="C419" s="29">
        <v>44760</v>
      </c>
      <c r="D419" s="31">
        <v>460</v>
      </c>
      <c r="E419">
        <v>321.59999999999997</v>
      </c>
      <c r="F419" t="s">
        <v>1695</v>
      </c>
    </row>
    <row r="420" spans="1:6" x14ac:dyDescent="0.35">
      <c r="A420" t="s">
        <v>547</v>
      </c>
      <c r="B420" t="s">
        <v>154</v>
      </c>
      <c r="C420" s="29">
        <v>44750</v>
      </c>
      <c r="D420" s="31">
        <v>248</v>
      </c>
      <c r="E420">
        <v>4.6899999999999995</v>
      </c>
      <c r="F420" t="s">
        <v>1696</v>
      </c>
    </row>
    <row r="421" spans="1:6" x14ac:dyDescent="0.35">
      <c r="A421" t="s">
        <v>548</v>
      </c>
      <c r="B421" t="s">
        <v>155</v>
      </c>
      <c r="C421" s="29">
        <v>44742</v>
      </c>
      <c r="D421" s="31">
        <v>700</v>
      </c>
      <c r="E421">
        <v>512.72</v>
      </c>
      <c r="F421" t="s">
        <v>1697</v>
      </c>
    </row>
    <row r="422" spans="1:6" x14ac:dyDescent="0.35">
      <c r="A422" t="s">
        <v>549</v>
      </c>
      <c r="B422" t="s">
        <v>156</v>
      </c>
      <c r="C422" s="29">
        <v>44754</v>
      </c>
      <c r="D422" s="31">
        <v>329</v>
      </c>
      <c r="E422">
        <v>237.85999999999999</v>
      </c>
      <c r="F422" t="s">
        <v>1694</v>
      </c>
    </row>
    <row r="423" spans="1:6" x14ac:dyDescent="0.35">
      <c r="A423" t="s">
        <v>550</v>
      </c>
      <c r="B423" t="s">
        <v>157</v>
      </c>
      <c r="C423" s="29">
        <v>44746</v>
      </c>
      <c r="D423" s="31">
        <v>656</v>
      </c>
      <c r="E423">
        <v>639.06999999999994</v>
      </c>
      <c r="F423" t="s">
        <v>1695</v>
      </c>
    </row>
    <row r="424" spans="1:6" x14ac:dyDescent="0.35">
      <c r="A424" t="s">
        <v>551</v>
      </c>
      <c r="B424" t="s">
        <v>158</v>
      </c>
      <c r="C424" s="29">
        <v>44752</v>
      </c>
      <c r="D424" s="31">
        <v>452</v>
      </c>
      <c r="E424">
        <v>417.84</v>
      </c>
      <c r="F424" t="s">
        <v>1696</v>
      </c>
    </row>
    <row r="425" spans="1:6" x14ac:dyDescent="0.35">
      <c r="A425" t="s">
        <v>552</v>
      </c>
      <c r="B425" t="s">
        <v>154</v>
      </c>
      <c r="C425" s="29">
        <v>44725</v>
      </c>
      <c r="D425" s="31">
        <v>839</v>
      </c>
      <c r="E425">
        <v>292.32</v>
      </c>
      <c r="F425" t="s">
        <v>1697</v>
      </c>
    </row>
    <row r="426" spans="1:6" x14ac:dyDescent="0.35">
      <c r="A426" t="s">
        <v>553</v>
      </c>
      <c r="B426" t="s">
        <v>155</v>
      </c>
      <c r="C426" s="29">
        <v>44734</v>
      </c>
      <c r="D426" s="31">
        <v>845</v>
      </c>
      <c r="E426">
        <v>311.5</v>
      </c>
      <c r="F426" t="s">
        <v>1694</v>
      </c>
    </row>
    <row r="427" spans="1:6" x14ac:dyDescent="0.35">
      <c r="A427" t="s">
        <v>554</v>
      </c>
      <c r="B427" t="s">
        <v>156</v>
      </c>
      <c r="C427" s="29">
        <v>44761</v>
      </c>
      <c r="D427" s="31">
        <v>855</v>
      </c>
      <c r="E427">
        <v>327.3</v>
      </c>
      <c r="F427" t="s">
        <v>1695</v>
      </c>
    </row>
    <row r="428" spans="1:6" x14ac:dyDescent="0.35">
      <c r="A428" t="s">
        <v>555</v>
      </c>
      <c r="B428" t="s">
        <v>157</v>
      </c>
      <c r="C428" s="29">
        <v>44735</v>
      </c>
      <c r="D428" s="31">
        <v>423</v>
      </c>
      <c r="E428">
        <v>326.89</v>
      </c>
      <c r="F428" t="s">
        <v>1696</v>
      </c>
    </row>
    <row r="429" spans="1:6" x14ac:dyDescent="0.35">
      <c r="A429" t="s">
        <v>556</v>
      </c>
      <c r="B429" t="s">
        <v>154</v>
      </c>
      <c r="C429" s="29">
        <v>44753</v>
      </c>
      <c r="D429" s="31">
        <v>631</v>
      </c>
      <c r="E429">
        <v>619.61</v>
      </c>
      <c r="F429" t="s">
        <v>1697</v>
      </c>
    </row>
    <row r="430" spans="1:6" x14ac:dyDescent="0.35">
      <c r="A430" t="s">
        <v>557</v>
      </c>
      <c r="B430" t="s">
        <v>155</v>
      </c>
      <c r="C430" s="29">
        <v>44732</v>
      </c>
      <c r="D430" s="31">
        <v>807</v>
      </c>
      <c r="E430">
        <v>196.69</v>
      </c>
      <c r="F430" t="s">
        <v>1694</v>
      </c>
    </row>
    <row r="431" spans="1:6" x14ac:dyDescent="0.35">
      <c r="A431" t="s">
        <v>558</v>
      </c>
      <c r="B431" t="s">
        <v>156</v>
      </c>
      <c r="C431" s="29">
        <v>44748</v>
      </c>
      <c r="D431" s="31">
        <v>836</v>
      </c>
      <c r="E431">
        <v>426.18</v>
      </c>
      <c r="F431" t="s">
        <v>1695</v>
      </c>
    </row>
    <row r="432" spans="1:6" x14ac:dyDescent="0.35">
      <c r="A432" t="s">
        <v>559</v>
      </c>
      <c r="B432" t="s">
        <v>157</v>
      </c>
      <c r="C432" s="29">
        <v>44731</v>
      </c>
      <c r="D432" s="31">
        <v>676</v>
      </c>
      <c r="E432">
        <v>670.08</v>
      </c>
      <c r="F432" t="s">
        <v>1696</v>
      </c>
    </row>
    <row r="433" spans="1:6" x14ac:dyDescent="0.35">
      <c r="A433" t="s">
        <v>560</v>
      </c>
      <c r="B433" t="s">
        <v>158</v>
      </c>
      <c r="C433" s="29">
        <v>44725</v>
      </c>
      <c r="D433" s="31">
        <v>330</v>
      </c>
      <c r="E433">
        <v>191.41</v>
      </c>
      <c r="F433" t="s">
        <v>1697</v>
      </c>
    </row>
    <row r="434" spans="1:6" x14ac:dyDescent="0.35">
      <c r="A434" t="s">
        <v>561</v>
      </c>
      <c r="B434" t="s">
        <v>159</v>
      </c>
      <c r="C434" s="29">
        <v>44753</v>
      </c>
      <c r="D434" s="31">
        <v>523</v>
      </c>
      <c r="E434">
        <v>105.13000000000001</v>
      </c>
      <c r="F434" t="s">
        <v>1694</v>
      </c>
    </row>
    <row r="435" spans="1:6" x14ac:dyDescent="0.35">
      <c r="A435" t="s">
        <v>562</v>
      </c>
      <c r="B435" t="s">
        <v>154</v>
      </c>
      <c r="C435" s="29">
        <v>44738</v>
      </c>
      <c r="D435" s="31">
        <v>865</v>
      </c>
      <c r="E435">
        <v>75.77000000000001</v>
      </c>
      <c r="F435" t="s">
        <v>1695</v>
      </c>
    </row>
    <row r="436" spans="1:6" x14ac:dyDescent="0.35">
      <c r="A436" t="s">
        <v>563</v>
      </c>
      <c r="B436" t="s">
        <v>155</v>
      </c>
      <c r="C436" s="29">
        <v>44762</v>
      </c>
      <c r="D436" s="31">
        <v>495</v>
      </c>
      <c r="E436">
        <v>456.40999999999997</v>
      </c>
      <c r="F436" t="s">
        <v>1696</v>
      </c>
    </row>
    <row r="437" spans="1:6" x14ac:dyDescent="0.35">
      <c r="A437" t="s">
        <v>564</v>
      </c>
      <c r="B437" t="s">
        <v>156</v>
      </c>
      <c r="C437" s="29">
        <v>44756</v>
      </c>
      <c r="D437" s="31">
        <v>721</v>
      </c>
      <c r="E437">
        <v>293.07</v>
      </c>
      <c r="F437" t="s">
        <v>1697</v>
      </c>
    </row>
    <row r="438" spans="1:6" x14ac:dyDescent="0.35">
      <c r="A438" t="s">
        <v>565</v>
      </c>
      <c r="B438" t="s">
        <v>157</v>
      </c>
      <c r="C438" s="29">
        <v>44744</v>
      </c>
      <c r="D438" s="31">
        <v>258</v>
      </c>
      <c r="E438">
        <v>117.45</v>
      </c>
      <c r="F438" t="s">
        <v>1694</v>
      </c>
    </row>
    <row r="439" spans="1:6" x14ac:dyDescent="0.35">
      <c r="A439" t="s">
        <v>566</v>
      </c>
      <c r="B439" t="s">
        <v>154</v>
      </c>
      <c r="C439" s="29">
        <v>44753</v>
      </c>
      <c r="D439" s="31">
        <v>844</v>
      </c>
      <c r="E439">
        <v>384.15</v>
      </c>
      <c r="F439" t="s">
        <v>1695</v>
      </c>
    </row>
    <row r="440" spans="1:6" x14ac:dyDescent="0.35">
      <c r="A440" t="s">
        <v>567</v>
      </c>
      <c r="B440" t="s">
        <v>155</v>
      </c>
      <c r="C440" s="29">
        <v>44762</v>
      </c>
      <c r="D440" s="31">
        <v>197</v>
      </c>
      <c r="E440">
        <v>59.35</v>
      </c>
      <c r="F440" t="s">
        <v>1696</v>
      </c>
    </row>
    <row r="441" spans="1:6" x14ac:dyDescent="0.35">
      <c r="A441" t="s">
        <v>568</v>
      </c>
      <c r="B441" t="s">
        <v>156</v>
      </c>
      <c r="C441" s="29">
        <v>44740</v>
      </c>
      <c r="D441" s="31">
        <v>216</v>
      </c>
      <c r="E441">
        <v>49.44</v>
      </c>
      <c r="F441" t="s">
        <v>1697</v>
      </c>
    </row>
    <row r="442" spans="1:6" x14ac:dyDescent="0.35">
      <c r="A442" t="s">
        <v>569</v>
      </c>
      <c r="B442" t="s">
        <v>157</v>
      </c>
      <c r="C442" s="29">
        <v>44729</v>
      </c>
      <c r="D442" s="31">
        <v>254</v>
      </c>
      <c r="E442">
        <v>124.10000000000001</v>
      </c>
      <c r="F442" t="s">
        <v>1694</v>
      </c>
    </row>
    <row r="443" spans="1:6" x14ac:dyDescent="0.35">
      <c r="A443" t="s">
        <v>570</v>
      </c>
      <c r="B443" t="s">
        <v>158</v>
      </c>
      <c r="C443" s="29">
        <v>44727</v>
      </c>
      <c r="D443" s="31">
        <v>463</v>
      </c>
      <c r="E443">
        <v>408.84</v>
      </c>
      <c r="F443" t="s">
        <v>1695</v>
      </c>
    </row>
    <row r="444" spans="1:6" x14ac:dyDescent="0.35">
      <c r="A444" t="s">
        <v>571</v>
      </c>
      <c r="B444" t="s">
        <v>154</v>
      </c>
      <c r="C444" s="29">
        <v>44734</v>
      </c>
      <c r="D444" s="31">
        <v>512</v>
      </c>
      <c r="E444">
        <v>157.20999999999998</v>
      </c>
      <c r="F444" t="s">
        <v>1696</v>
      </c>
    </row>
    <row r="445" spans="1:6" x14ac:dyDescent="0.35">
      <c r="A445" t="s">
        <v>572</v>
      </c>
      <c r="B445" t="s">
        <v>155</v>
      </c>
      <c r="C445" s="29">
        <v>44744</v>
      </c>
      <c r="D445" s="31">
        <v>820</v>
      </c>
      <c r="E445">
        <v>702.79</v>
      </c>
      <c r="F445" t="s">
        <v>1697</v>
      </c>
    </row>
    <row r="446" spans="1:6" x14ac:dyDescent="0.35">
      <c r="A446" t="s">
        <v>573</v>
      </c>
      <c r="B446" t="s">
        <v>156</v>
      </c>
      <c r="C446" s="29">
        <v>44737</v>
      </c>
      <c r="D446" s="31">
        <v>621</v>
      </c>
      <c r="E446">
        <v>181.09</v>
      </c>
      <c r="F446" t="s">
        <v>1694</v>
      </c>
    </row>
    <row r="447" spans="1:6" x14ac:dyDescent="0.35">
      <c r="A447" t="s">
        <v>574</v>
      </c>
      <c r="B447" t="s">
        <v>157</v>
      </c>
      <c r="C447" s="29">
        <v>44752</v>
      </c>
      <c r="D447" s="31">
        <v>616</v>
      </c>
      <c r="E447">
        <v>159.51</v>
      </c>
      <c r="F447" t="s">
        <v>1695</v>
      </c>
    </row>
    <row r="448" spans="1:6" x14ac:dyDescent="0.35">
      <c r="A448" t="s">
        <v>575</v>
      </c>
      <c r="B448" t="s">
        <v>154</v>
      </c>
      <c r="C448" s="29">
        <v>44736</v>
      </c>
      <c r="D448" s="31">
        <v>506</v>
      </c>
      <c r="E448">
        <v>149.48999999999998</v>
      </c>
      <c r="F448" t="s">
        <v>1696</v>
      </c>
    </row>
    <row r="449" spans="1:6" x14ac:dyDescent="0.35">
      <c r="A449" t="s">
        <v>576</v>
      </c>
      <c r="B449" t="s">
        <v>155</v>
      </c>
      <c r="C449" s="29">
        <v>44752</v>
      </c>
      <c r="D449" s="31">
        <v>246</v>
      </c>
      <c r="E449">
        <v>18.260000000000002</v>
      </c>
      <c r="F449" t="s">
        <v>1697</v>
      </c>
    </row>
    <row r="450" spans="1:6" x14ac:dyDescent="0.35">
      <c r="A450" t="s">
        <v>577</v>
      </c>
      <c r="B450" t="s">
        <v>156</v>
      </c>
      <c r="C450" s="29">
        <v>44759</v>
      </c>
      <c r="D450" s="31">
        <v>649</v>
      </c>
      <c r="E450">
        <v>25.360000000000003</v>
      </c>
      <c r="F450" t="s">
        <v>1694</v>
      </c>
    </row>
    <row r="451" spans="1:6" x14ac:dyDescent="0.35">
      <c r="A451" t="s">
        <v>578</v>
      </c>
      <c r="B451" t="s">
        <v>157</v>
      </c>
      <c r="C451" s="29">
        <v>44763</v>
      </c>
      <c r="D451" s="31">
        <v>421</v>
      </c>
      <c r="E451">
        <v>321.94</v>
      </c>
      <c r="F451" t="s">
        <v>1695</v>
      </c>
    </row>
    <row r="452" spans="1:6" x14ac:dyDescent="0.35">
      <c r="A452" t="s">
        <v>579</v>
      </c>
      <c r="B452" t="s">
        <v>158</v>
      </c>
      <c r="C452" s="29">
        <v>44763</v>
      </c>
      <c r="D452" s="31">
        <v>816</v>
      </c>
      <c r="E452">
        <v>610.91999999999996</v>
      </c>
      <c r="F452" t="s">
        <v>1696</v>
      </c>
    </row>
    <row r="453" spans="1:6" x14ac:dyDescent="0.35">
      <c r="A453" t="s">
        <v>580</v>
      </c>
      <c r="B453" t="s">
        <v>159</v>
      </c>
      <c r="C453" s="29">
        <v>44750</v>
      </c>
      <c r="D453" s="31">
        <v>409</v>
      </c>
      <c r="E453">
        <v>283.45</v>
      </c>
      <c r="F453" t="s">
        <v>1697</v>
      </c>
    </row>
    <row r="454" spans="1:6" x14ac:dyDescent="0.35">
      <c r="A454" t="s">
        <v>581</v>
      </c>
      <c r="B454" t="s">
        <v>154</v>
      </c>
      <c r="C454" s="29">
        <v>44751</v>
      </c>
      <c r="D454" s="31">
        <v>333</v>
      </c>
      <c r="E454">
        <v>176.29</v>
      </c>
      <c r="F454" t="s">
        <v>1694</v>
      </c>
    </row>
    <row r="455" spans="1:6" x14ac:dyDescent="0.35">
      <c r="A455" t="s">
        <v>582</v>
      </c>
      <c r="B455" t="s">
        <v>155</v>
      </c>
      <c r="C455" s="29">
        <v>44736</v>
      </c>
      <c r="D455" s="31">
        <v>423</v>
      </c>
      <c r="E455">
        <v>137.10999999999999</v>
      </c>
      <c r="F455" t="s">
        <v>1695</v>
      </c>
    </row>
    <row r="456" spans="1:6" x14ac:dyDescent="0.35">
      <c r="A456" t="s">
        <v>583</v>
      </c>
      <c r="B456" t="s">
        <v>156</v>
      </c>
      <c r="C456" s="29">
        <v>44737</v>
      </c>
      <c r="D456" s="31">
        <v>305</v>
      </c>
      <c r="E456">
        <v>109.52000000000001</v>
      </c>
      <c r="F456" t="s">
        <v>1696</v>
      </c>
    </row>
    <row r="457" spans="1:6" x14ac:dyDescent="0.35">
      <c r="A457" t="s">
        <v>584</v>
      </c>
      <c r="B457" t="s">
        <v>157</v>
      </c>
      <c r="C457" s="29">
        <v>44744</v>
      </c>
      <c r="D457" s="31">
        <v>377</v>
      </c>
      <c r="E457">
        <v>248.48</v>
      </c>
      <c r="F457" t="s">
        <v>1697</v>
      </c>
    </row>
    <row r="458" spans="1:6" x14ac:dyDescent="0.35">
      <c r="A458" t="s">
        <v>585</v>
      </c>
      <c r="B458" t="s">
        <v>154</v>
      </c>
      <c r="C458" s="29">
        <v>44735</v>
      </c>
      <c r="D458" s="31">
        <v>405</v>
      </c>
      <c r="E458">
        <v>208.10999999999999</v>
      </c>
      <c r="F458" t="s">
        <v>1694</v>
      </c>
    </row>
    <row r="459" spans="1:6" x14ac:dyDescent="0.35">
      <c r="A459" t="s">
        <v>586</v>
      </c>
      <c r="B459" t="s">
        <v>155</v>
      </c>
      <c r="C459" s="29">
        <v>44751</v>
      </c>
      <c r="D459" s="31">
        <v>512</v>
      </c>
      <c r="E459">
        <v>392.53</v>
      </c>
      <c r="F459" t="s">
        <v>1695</v>
      </c>
    </row>
    <row r="460" spans="1:6" x14ac:dyDescent="0.35">
      <c r="A460" t="s">
        <v>587</v>
      </c>
      <c r="B460" t="s">
        <v>156</v>
      </c>
      <c r="C460" s="29">
        <v>44726</v>
      </c>
      <c r="D460" s="31">
        <v>369</v>
      </c>
      <c r="E460">
        <v>271.33</v>
      </c>
      <c r="F460" t="s">
        <v>1696</v>
      </c>
    </row>
    <row r="461" spans="1:6" x14ac:dyDescent="0.35">
      <c r="A461" t="s">
        <v>588</v>
      </c>
      <c r="B461" t="s">
        <v>157</v>
      </c>
      <c r="C461" s="29">
        <v>44749</v>
      </c>
      <c r="D461" s="31">
        <v>612</v>
      </c>
      <c r="E461">
        <v>272.76</v>
      </c>
      <c r="F461" t="s">
        <v>1697</v>
      </c>
    </row>
    <row r="462" spans="1:6" x14ac:dyDescent="0.35">
      <c r="A462" t="s">
        <v>589</v>
      </c>
      <c r="B462" t="s">
        <v>154</v>
      </c>
      <c r="C462" s="29">
        <v>44734</v>
      </c>
      <c r="D462" s="31">
        <v>473</v>
      </c>
      <c r="E462">
        <v>380.73</v>
      </c>
      <c r="F462" t="s">
        <v>1694</v>
      </c>
    </row>
    <row r="463" spans="1:6" x14ac:dyDescent="0.35">
      <c r="A463" t="s">
        <v>590</v>
      </c>
      <c r="B463" t="s">
        <v>155</v>
      </c>
      <c r="C463" s="29">
        <v>44726</v>
      </c>
      <c r="D463" s="31">
        <v>581</v>
      </c>
      <c r="E463">
        <v>367.5</v>
      </c>
      <c r="F463" t="s">
        <v>1695</v>
      </c>
    </row>
    <row r="464" spans="1:6" x14ac:dyDescent="0.35">
      <c r="A464" t="s">
        <v>591</v>
      </c>
      <c r="B464" t="s">
        <v>156</v>
      </c>
      <c r="C464" s="29">
        <v>44743</v>
      </c>
      <c r="D464" s="31">
        <v>886</v>
      </c>
      <c r="E464">
        <v>479.96999999999997</v>
      </c>
      <c r="F464" t="s">
        <v>1696</v>
      </c>
    </row>
    <row r="465" spans="1:6" x14ac:dyDescent="0.35">
      <c r="A465" t="s">
        <v>592</v>
      </c>
      <c r="B465" t="s">
        <v>157</v>
      </c>
      <c r="C465" s="29">
        <v>44742</v>
      </c>
      <c r="D465" s="31">
        <v>735</v>
      </c>
      <c r="E465">
        <v>378.15999999999997</v>
      </c>
      <c r="F465" t="s">
        <v>1697</v>
      </c>
    </row>
    <row r="466" spans="1:6" x14ac:dyDescent="0.35">
      <c r="A466" t="s">
        <v>593</v>
      </c>
      <c r="B466" t="s">
        <v>154</v>
      </c>
      <c r="C466" s="29">
        <v>44747</v>
      </c>
      <c r="D466" s="31">
        <v>521</v>
      </c>
      <c r="E466">
        <v>123.76</v>
      </c>
      <c r="F466" t="s">
        <v>1694</v>
      </c>
    </row>
    <row r="467" spans="1:6" x14ac:dyDescent="0.35">
      <c r="A467" t="s">
        <v>594</v>
      </c>
      <c r="B467" t="s">
        <v>155</v>
      </c>
      <c r="C467" s="29">
        <v>44764</v>
      </c>
      <c r="D467" s="31">
        <v>555</v>
      </c>
      <c r="E467">
        <v>550.12</v>
      </c>
      <c r="F467" t="s">
        <v>1695</v>
      </c>
    </row>
    <row r="468" spans="1:6" x14ac:dyDescent="0.35">
      <c r="A468" t="s">
        <v>595</v>
      </c>
      <c r="B468" t="s">
        <v>156</v>
      </c>
      <c r="C468" s="29">
        <v>44735</v>
      </c>
      <c r="D468" s="31">
        <v>553</v>
      </c>
      <c r="E468">
        <v>330.18</v>
      </c>
      <c r="F468" t="s">
        <v>1696</v>
      </c>
    </row>
    <row r="469" spans="1:6" x14ac:dyDescent="0.35">
      <c r="A469" t="s">
        <v>596</v>
      </c>
      <c r="B469" t="s">
        <v>157</v>
      </c>
      <c r="C469" s="29">
        <v>44737</v>
      </c>
      <c r="D469" s="31">
        <v>240</v>
      </c>
      <c r="E469">
        <v>113.14</v>
      </c>
      <c r="F469" t="s">
        <v>1697</v>
      </c>
    </row>
    <row r="470" spans="1:6" x14ac:dyDescent="0.35">
      <c r="A470" t="s">
        <v>597</v>
      </c>
      <c r="B470" t="s">
        <v>158</v>
      </c>
      <c r="C470" s="29">
        <v>44749</v>
      </c>
      <c r="D470" s="31">
        <v>879</v>
      </c>
      <c r="E470">
        <v>361.99</v>
      </c>
      <c r="F470" t="s">
        <v>1694</v>
      </c>
    </row>
    <row r="471" spans="1:6" x14ac:dyDescent="0.35">
      <c r="A471" t="s">
        <v>598</v>
      </c>
      <c r="B471" t="s">
        <v>154</v>
      </c>
      <c r="C471" s="29">
        <v>44729</v>
      </c>
      <c r="D471" s="31">
        <v>784</v>
      </c>
      <c r="E471">
        <v>56.46</v>
      </c>
      <c r="F471" t="s">
        <v>1695</v>
      </c>
    </row>
    <row r="472" spans="1:6" x14ac:dyDescent="0.35">
      <c r="A472" t="s">
        <v>599</v>
      </c>
      <c r="B472" t="s">
        <v>155</v>
      </c>
      <c r="C472" s="29">
        <v>44738</v>
      </c>
      <c r="D472" s="31">
        <v>865</v>
      </c>
      <c r="E472">
        <v>245.88</v>
      </c>
      <c r="F472" t="s">
        <v>1696</v>
      </c>
    </row>
    <row r="473" spans="1:6" x14ac:dyDescent="0.35">
      <c r="A473" t="s">
        <v>600</v>
      </c>
      <c r="B473" t="s">
        <v>156</v>
      </c>
      <c r="C473" s="29">
        <v>44740</v>
      </c>
      <c r="D473" s="31">
        <v>247</v>
      </c>
      <c r="E473">
        <v>127.14</v>
      </c>
      <c r="F473" t="s">
        <v>1697</v>
      </c>
    </row>
    <row r="474" spans="1:6" x14ac:dyDescent="0.35">
      <c r="A474" t="s">
        <v>601</v>
      </c>
      <c r="B474" t="s">
        <v>157</v>
      </c>
      <c r="C474" s="29">
        <v>44755</v>
      </c>
      <c r="D474" s="31">
        <v>435</v>
      </c>
      <c r="E474">
        <v>366.96999999999997</v>
      </c>
      <c r="F474" t="s">
        <v>1694</v>
      </c>
    </row>
    <row r="475" spans="1:6" x14ac:dyDescent="0.35">
      <c r="A475" t="s">
        <v>602</v>
      </c>
      <c r="B475" t="s">
        <v>154</v>
      </c>
      <c r="C475" s="29">
        <v>44755</v>
      </c>
      <c r="D475" s="31">
        <v>868</v>
      </c>
      <c r="E475">
        <v>689.29</v>
      </c>
      <c r="F475" t="s">
        <v>1695</v>
      </c>
    </row>
    <row r="476" spans="1:6" x14ac:dyDescent="0.35">
      <c r="A476" t="s">
        <v>603</v>
      </c>
      <c r="B476" t="s">
        <v>155</v>
      </c>
      <c r="C476" s="29">
        <v>44764</v>
      </c>
      <c r="D476" s="31">
        <v>552</v>
      </c>
      <c r="E476">
        <v>241.47</v>
      </c>
      <c r="F476" t="s">
        <v>1696</v>
      </c>
    </row>
    <row r="477" spans="1:6" x14ac:dyDescent="0.35">
      <c r="A477" t="s">
        <v>604</v>
      </c>
      <c r="B477" t="s">
        <v>156</v>
      </c>
      <c r="C477" s="29">
        <v>44735</v>
      </c>
      <c r="D477" s="31">
        <v>441</v>
      </c>
      <c r="E477">
        <v>275.25</v>
      </c>
      <c r="F477" t="s">
        <v>1697</v>
      </c>
    </row>
    <row r="478" spans="1:6" x14ac:dyDescent="0.35">
      <c r="A478" t="s">
        <v>605</v>
      </c>
      <c r="B478" t="s">
        <v>157</v>
      </c>
      <c r="C478" s="29">
        <v>44734</v>
      </c>
      <c r="D478" s="31">
        <v>392</v>
      </c>
      <c r="E478">
        <v>347.57</v>
      </c>
      <c r="F478" t="s">
        <v>1694</v>
      </c>
    </row>
    <row r="479" spans="1:6" x14ac:dyDescent="0.35">
      <c r="A479" t="s">
        <v>606</v>
      </c>
      <c r="B479" t="s">
        <v>158</v>
      </c>
      <c r="C479" s="29">
        <v>44728</v>
      </c>
      <c r="D479" s="31">
        <v>432</v>
      </c>
      <c r="E479">
        <v>79.320000000000007</v>
      </c>
      <c r="F479" t="s">
        <v>1695</v>
      </c>
    </row>
    <row r="480" spans="1:6" x14ac:dyDescent="0.35">
      <c r="A480" t="s">
        <v>607</v>
      </c>
      <c r="B480" t="s">
        <v>159</v>
      </c>
      <c r="C480" s="29">
        <v>44739</v>
      </c>
      <c r="D480" s="31">
        <v>346</v>
      </c>
      <c r="E480">
        <v>55.04</v>
      </c>
      <c r="F480" t="s">
        <v>1696</v>
      </c>
    </row>
    <row r="481" spans="1:6" x14ac:dyDescent="0.35">
      <c r="A481" t="s">
        <v>608</v>
      </c>
      <c r="B481" t="s">
        <v>154</v>
      </c>
      <c r="C481" s="29">
        <v>44765</v>
      </c>
      <c r="D481" s="31">
        <v>409</v>
      </c>
      <c r="E481">
        <v>120.52000000000001</v>
      </c>
      <c r="F481" t="s">
        <v>1697</v>
      </c>
    </row>
    <row r="482" spans="1:6" x14ac:dyDescent="0.35">
      <c r="A482" t="s">
        <v>609</v>
      </c>
      <c r="B482" t="s">
        <v>155</v>
      </c>
      <c r="C482" s="29">
        <v>44740</v>
      </c>
      <c r="D482" s="31">
        <v>312</v>
      </c>
      <c r="E482">
        <v>110.5</v>
      </c>
      <c r="F482" t="s">
        <v>1694</v>
      </c>
    </row>
    <row r="483" spans="1:6" x14ac:dyDescent="0.35">
      <c r="A483" t="s">
        <v>610</v>
      </c>
      <c r="B483" t="s">
        <v>156</v>
      </c>
      <c r="C483" s="29">
        <v>44734</v>
      </c>
      <c r="D483" s="31">
        <v>283</v>
      </c>
      <c r="E483">
        <v>114.52000000000001</v>
      </c>
      <c r="F483" t="s">
        <v>1695</v>
      </c>
    </row>
    <row r="484" spans="1:6" x14ac:dyDescent="0.35">
      <c r="A484" t="s">
        <v>611</v>
      </c>
      <c r="B484" t="s">
        <v>157</v>
      </c>
      <c r="C484" s="29">
        <v>44727</v>
      </c>
      <c r="D484" s="31">
        <v>669</v>
      </c>
      <c r="E484">
        <v>380.19</v>
      </c>
      <c r="F484" t="s">
        <v>1696</v>
      </c>
    </row>
    <row r="485" spans="1:6" x14ac:dyDescent="0.35">
      <c r="A485" t="s">
        <v>612</v>
      </c>
      <c r="B485" t="s">
        <v>154</v>
      </c>
      <c r="C485" s="29">
        <v>44737</v>
      </c>
      <c r="D485" s="31">
        <v>322</v>
      </c>
      <c r="E485">
        <v>220.29999999999998</v>
      </c>
      <c r="F485" t="s">
        <v>1697</v>
      </c>
    </row>
    <row r="486" spans="1:6" x14ac:dyDescent="0.35">
      <c r="A486" t="s">
        <v>613</v>
      </c>
      <c r="B486" t="s">
        <v>155</v>
      </c>
      <c r="C486" s="29">
        <v>44747</v>
      </c>
      <c r="D486" s="31">
        <v>717</v>
      </c>
      <c r="E486">
        <v>343.45</v>
      </c>
      <c r="F486" t="s">
        <v>1694</v>
      </c>
    </row>
    <row r="487" spans="1:6" x14ac:dyDescent="0.35">
      <c r="A487" t="s">
        <v>614</v>
      </c>
      <c r="B487" t="s">
        <v>156</v>
      </c>
      <c r="C487" s="29">
        <v>44754</v>
      </c>
      <c r="D487" s="31">
        <v>239</v>
      </c>
      <c r="E487">
        <v>212.82</v>
      </c>
      <c r="F487" t="s">
        <v>1695</v>
      </c>
    </row>
    <row r="488" spans="1:6" x14ac:dyDescent="0.35">
      <c r="A488" t="s">
        <v>615</v>
      </c>
      <c r="B488" t="s">
        <v>157</v>
      </c>
      <c r="C488" s="29">
        <v>44760</v>
      </c>
      <c r="D488" s="31">
        <v>508</v>
      </c>
      <c r="E488">
        <v>258.83</v>
      </c>
      <c r="F488" t="s">
        <v>1696</v>
      </c>
    </row>
    <row r="489" spans="1:6" x14ac:dyDescent="0.35">
      <c r="A489" t="s">
        <v>616</v>
      </c>
      <c r="B489" t="s">
        <v>158</v>
      </c>
      <c r="C489" s="29">
        <v>44759</v>
      </c>
      <c r="D489" s="31">
        <v>806</v>
      </c>
      <c r="E489">
        <v>631.6</v>
      </c>
      <c r="F489" t="s">
        <v>1697</v>
      </c>
    </row>
    <row r="490" spans="1:6" x14ac:dyDescent="0.35">
      <c r="A490" t="s">
        <v>617</v>
      </c>
      <c r="B490" t="s">
        <v>154</v>
      </c>
      <c r="C490" s="29">
        <v>44735</v>
      </c>
      <c r="D490" s="31">
        <v>216</v>
      </c>
      <c r="E490">
        <v>14.25</v>
      </c>
      <c r="F490" t="s">
        <v>1694</v>
      </c>
    </row>
    <row r="491" spans="1:6" x14ac:dyDescent="0.35">
      <c r="A491" t="s">
        <v>618</v>
      </c>
      <c r="B491" t="s">
        <v>155</v>
      </c>
      <c r="C491" s="29">
        <v>44734</v>
      </c>
      <c r="D491" s="31">
        <v>728</v>
      </c>
      <c r="E491">
        <v>130.01</v>
      </c>
      <c r="F491" t="s">
        <v>1695</v>
      </c>
    </row>
    <row r="492" spans="1:6" x14ac:dyDescent="0.35">
      <c r="A492" t="s">
        <v>619</v>
      </c>
      <c r="B492" t="s">
        <v>156</v>
      </c>
      <c r="C492" s="29">
        <v>44753</v>
      </c>
      <c r="D492" s="31">
        <v>278</v>
      </c>
      <c r="E492">
        <v>121.18</v>
      </c>
      <c r="F492" t="s">
        <v>1696</v>
      </c>
    </row>
    <row r="493" spans="1:6" x14ac:dyDescent="0.35">
      <c r="A493" t="s">
        <v>620</v>
      </c>
      <c r="B493" t="s">
        <v>157</v>
      </c>
      <c r="C493" s="29">
        <v>44739</v>
      </c>
      <c r="D493" s="31">
        <v>666</v>
      </c>
      <c r="E493">
        <v>493.11</v>
      </c>
      <c r="F493" t="s">
        <v>1697</v>
      </c>
    </row>
    <row r="494" spans="1:6" x14ac:dyDescent="0.35">
      <c r="A494" t="s">
        <v>621</v>
      </c>
      <c r="B494" t="s">
        <v>154</v>
      </c>
      <c r="C494" s="29">
        <v>44740</v>
      </c>
      <c r="D494" s="31">
        <v>880</v>
      </c>
      <c r="E494">
        <v>476.17</v>
      </c>
      <c r="F494" t="s">
        <v>1694</v>
      </c>
    </row>
    <row r="495" spans="1:6" x14ac:dyDescent="0.35">
      <c r="A495" t="s">
        <v>622</v>
      </c>
      <c r="B495" t="s">
        <v>155</v>
      </c>
      <c r="C495" s="29">
        <v>44748</v>
      </c>
      <c r="D495" s="31">
        <v>441</v>
      </c>
      <c r="E495">
        <v>314.31</v>
      </c>
      <c r="F495" t="s">
        <v>1695</v>
      </c>
    </row>
    <row r="496" spans="1:6" x14ac:dyDescent="0.35">
      <c r="A496" t="s">
        <v>623</v>
      </c>
      <c r="B496" t="s">
        <v>156</v>
      </c>
      <c r="C496" s="29">
        <v>44731</v>
      </c>
      <c r="D496" s="31">
        <v>798</v>
      </c>
      <c r="E496">
        <v>528.66999999999996</v>
      </c>
      <c r="F496" t="s">
        <v>1696</v>
      </c>
    </row>
    <row r="497" spans="1:6" x14ac:dyDescent="0.35">
      <c r="A497" t="s">
        <v>624</v>
      </c>
      <c r="B497" t="s">
        <v>157</v>
      </c>
      <c r="C497" s="29">
        <v>44763</v>
      </c>
      <c r="D497" s="31">
        <v>391</v>
      </c>
      <c r="E497">
        <v>200.59</v>
      </c>
      <c r="F497" t="s">
        <v>1697</v>
      </c>
    </row>
    <row r="498" spans="1:6" x14ac:dyDescent="0.35">
      <c r="A498" t="s">
        <v>625</v>
      </c>
      <c r="B498" t="s">
        <v>158</v>
      </c>
      <c r="C498" s="29">
        <v>44733</v>
      </c>
      <c r="D498" s="31">
        <v>242</v>
      </c>
      <c r="E498">
        <v>205.59</v>
      </c>
      <c r="F498" t="s">
        <v>1694</v>
      </c>
    </row>
    <row r="499" spans="1:6" x14ac:dyDescent="0.35">
      <c r="A499" t="s">
        <v>626</v>
      </c>
      <c r="B499" t="s">
        <v>159</v>
      </c>
      <c r="C499" s="29">
        <v>44746</v>
      </c>
      <c r="D499" s="31">
        <v>783</v>
      </c>
      <c r="E499">
        <v>452.46999999999997</v>
      </c>
      <c r="F499" t="s">
        <v>1695</v>
      </c>
    </row>
    <row r="500" spans="1:6" x14ac:dyDescent="0.35">
      <c r="A500" t="s">
        <v>627</v>
      </c>
      <c r="B500" t="s">
        <v>154</v>
      </c>
      <c r="C500" s="29">
        <v>44755</v>
      </c>
      <c r="D500" s="31">
        <v>893</v>
      </c>
      <c r="E500">
        <v>17</v>
      </c>
      <c r="F500" t="s">
        <v>1696</v>
      </c>
    </row>
    <row r="501" spans="1:6" x14ac:dyDescent="0.35">
      <c r="A501" t="s">
        <v>628</v>
      </c>
      <c r="B501" t="s">
        <v>155</v>
      </c>
      <c r="C501" s="29">
        <v>44787</v>
      </c>
      <c r="D501" s="31">
        <v>631</v>
      </c>
      <c r="E501">
        <v>597.52</v>
      </c>
      <c r="F501" t="s">
        <v>1697</v>
      </c>
    </row>
    <row r="502" spans="1:6" x14ac:dyDescent="0.35">
      <c r="A502" t="s">
        <v>629</v>
      </c>
      <c r="B502" t="s">
        <v>156</v>
      </c>
      <c r="C502" s="29">
        <v>44799</v>
      </c>
      <c r="D502" s="31">
        <v>721</v>
      </c>
      <c r="E502">
        <v>452.75</v>
      </c>
      <c r="F502" t="s">
        <v>1694</v>
      </c>
    </row>
    <row r="503" spans="1:6" x14ac:dyDescent="0.35">
      <c r="A503" t="s">
        <v>630</v>
      </c>
      <c r="B503" t="s">
        <v>157</v>
      </c>
      <c r="C503" s="29">
        <v>44802</v>
      </c>
      <c r="D503" s="31">
        <v>383</v>
      </c>
      <c r="E503">
        <v>352.19</v>
      </c>
      <c r="F503" t="s">
        <v>1695</v>
      </c>
    </row>
    <row r="504" spans="1:6" x14ac:dyDescent="0.35">
      <c r="A504" t="s">
        <v>631</v>
      </c>
      <c r="B504" t="s">
        <v>154</v>
      </c>
      <c r="C504" s="29">
        <v>44774</v>
      </c>
      <c r="D504" s="31">
        <v>692</v>
      </c>
      <c r="E504">
        <v>244.64</v>
      </c>
      <c r="F504" t="s">
        <v>1696</v>
      </c>
    </row>
    <row r="505" spans="1:6" x14ac:dyDescent="0.35">
      <c r="A505" t="s">
        <v>632</v>
      </c>
      <c r="B505" t="s">
        <v>155</v>
      </c>
      <c r="C505" s="29">
        <v>44800</v>
      </c>
      <c r="D505" s="31">
        <v>588</v>
      </c>
      <c r="E505">
        <v>295.56</v>
      </c>
      <c r="F505" t="s">
        <v>1697</v>
      </c>
    </row>
    <row r="506" spans="1:6" x14ac:dyDescent="0.35">
      <c r="A506" t="s">
        <v>633</v>
      </c>
      <c r="B506" t="s">
        <v>156</v>
      </c>
      <c r="C506" s="29">
        <v>44797</v>
      </c>
      <c r="D506" s="31">
        <v>329</v>
      </c>
      <c r="E506">
        <v>289.33999999999997</v>
      </c>
      <c r="F506" t="s">
        <v>1694</v>
      </c>
    </row>
    <row r="507" spans="1:6" x14ac:dyDescent="0.35">
      <c r="A507" t="s">
        <v>634</v>
      </c>
      <c r="B507" t="s">
        <v>157</v>
      </c>
      <c r="C507" s="29">
        <v>44766</v>
      </c>
      <c r="D507" s="31">
        <v>386</v>
      </c>
      <c r="E507">
        <v>139.75</v>
      </c>
      <c r="F507" t="s">
        <v>1695</v>
      </c>
    </row>
    <row r="508" spans="1:6" x14ac:dyDescent="0.35">
      <c r="A508" t="s">
        <v>635</v>
      </c>
      <c r="B508" t="s">
        <v>154</v>
      </c>
      <c r="C508" s="29">
        <v>44782</v>
      </c>
      <c r="D508" s="31">
        <v>513</v>
      </c>
      <c r="E508">
        <v>101.16000000000001</v>
      </c>
      <c r="F508" t="s">
        <v>1696</v>
      </c>
    </row>
    <row r="509" spans="1:6" x14ac:dyDescent="0.35">
      <c r="A509" t="s">
        <v>636</v>
      </c>
      <c r="B509" t="s">
        <v>155</v>
      </c>
      <c r="C509" s="29">
        <v>44790</v>
      </c>
      <c r="D509" s="31">
        <v>727</v>
      </c>
      <c r="E509">
        <v>321.96999999999997</v>
      </c>
      <c r="F509" t="s">
        <v>1697</v>
      </c>
    </row>
    <row r="510" spans="1:6" x14ac:dyDescent="0.35">
      <c r="A510" t="s">
        <v>637</v>
      </c>
      <c r="B510" t="s">
        <v>156</v>
      </c>
      <c r="C510" s="29">
        <v>44770</v>
      </c>
      <c r="D510" s="31">
        <v>898</v>
      </c>
      <c r="E510">
        <v>694.53</v>
      </c>
      <c r="F510" t="s">
        <v>1694</v>
      </c>
    </row>
    <row r="511" spans="1:6" x14ac:dyDescent="0.35">
      <c r="A511" t="s">
        <v>638</v>
      </c>
      <c r="B511" t="s">
        <v>157</v>
      </c>
      <c r="C511" s="29">
        <v>44759</v>
      </c>
      <c r="D511" s="31">
        <v>596</v>
      </c>
      <c r="E511">
        <v>286.2</v>
      </c>
      <c r="F511" t="s">
        <v>1695</v>
      </c>
    </row>
    <row r="512" spans="1:6" x14ac:dyDescent="0.35">
      <c r="A512" t="s">
        <v>639</v>
      </c>
      <c r="B512" t="s">
        <v>154</v>
      </c>
      <c r="C512" s="29">
        <v>44776</v>
      </c>
      <c r="D512" s="31">
        <v>866</v>
      </c>
      <c r="E512">
        <v>504.92</v>
      </c>
      <c r="F512" t="s">
        <v>1696</v>
      </c>
    </row>
    <row r="513" spans="1:6" x14ac:dyDescent="0.35">
      <c r="A513" t="s">
        <v>640</v>
      </c>
      <c r="B513" t="s">
        <v>155</v>
      </c>
      <c r="C513" s="29">
        <v>44757</v>
      </c>
      <c r="D513" s="31">
        <v>822</v>
      </c>
      <c r="E513">
        <v>114.22</v>
      </c>
      <c r="F513" t="s">
        <v>1697</v>
      </c>
    </row>
    <row r="514" spans="1:6" x14ac:dyDescent="0.35">
      <c r="A514" t="s">
        <v>641</v>
      </c>
      <c r="B514" t="s">
        <v>156</v>
      </c>
      <c r="C514" s="29">
        <v>44771</v>
      </c>
      <c r="D514" s="31">
        <v>541</v>
      </c>
      <c r="E514">
        <v>278.33999999999997</v>
      </c>
      <c r="F514" t="s">
        <v>1694</v>
      </c>
    </row>
    <row r="515" spans="1:6" x14ac:dyDescent="0.35">
      <c r="A515" t="s">
        <v>642</v>
      </c>
      <c r="B515" t="s">
        <v>157</v>
      </c>
      <c r="C515" s="29">
        <v>44788</v>
      </c>
      <c r="D515" s="31">
        <v>271</v>
      </c>
      <c r="E515">
        <v>148.35</v>
      </c>
      <c r="F515" t="s">
        <v>1695</v>
      </c>
    </row>
    <row r="516" spans="1:6" x14ac:dyDescent="0.35">
      <c r="A516" t="s">
        <v>643</v>
      </c>
      <c r="B516" t="s">
        <v>158</v>
      </c>
      <c r="C516" s="29">
        <v>44762</v>
      </c>
      <c r="D516" s="31">
        <v>513</v>
      </c>
      <c r="E516">
        <v>497.36</v>
      </c>
      <c r="F516" t="s">
        <v>1696</v>
      </c>
    </row>
    <row r="517" spans="1:6" x14ac:dyDescent="0.35">
      <c r="A517" t="s">
        <v>644</v>
      </c>
      <c r="B517" t="s">
        <v>154</v>
      </c>
      <c r="C517" s="29">
        <v>44789</v>
      </c>
      <c r="D517" s="31">
        <v>812</v>
      </c>
      <c r="E517">
        <v>89.26</v>
      </c>
      <c r="F517" t="s">
        <v>1697</v>
      </c>
    </row>
    <row r="518" spans="1:6" x14ac:dyDescent="0.35">
      <c r="A518" t="s">
        <v>645</v>
      </c>
      <c r="B518" t="s">
        <v>155</v>
      </c>
      <c r="C518" s="29">
        <v>44761</v>
      </c>
      <c r="D518" s="31">
        <v>896</v>
      </c>
      <c r="E518">
        <v>562.04999999999995</v>
      </c>
      <c r="F518" t="s">
        <v>1694</v>
      </c>
    </row>
    <row r="519" spans="1:6" x14ac:dyDescent="0.35">
      <c r="A519" t="s">
        <v>646</v>
      </c>
      <c r="B519" t="s">
        <v>156</v>
      </c>
      <c r="C519" s="29">
        <v>44790</v>
      </c>
      <c r="D519" s="31">
        <v>752</v>
      </c>
      <c r="E519">
        <v>252.09</v>
      </c>
      <c r="F519" t="s">
        <v>1695</v>
      </c>
    </row>
    <row r="520" spans="1:6" x14ac:dyDescent="0.35">
      <c r="A520" t="s">
        <v>647</v>
      </c>
      <c r="B520" t="s">
        <v>157</v>
      </c>
      <c r="C520" s="29">
        <v>44782</v>
      </c>
      <c r="D520" s="31">
        <v>266</v>
      </c>
      <c r="E520">
        <v>194.73999999999998</v>
      </c>
      <c r="F520" t="s">
        <v>1696</v>
      </c>
    </row>
    <row r="521" spans="1:6" x14ac:dyDescent="0.35">
      <c r="A521" t="s">
        <v>648</v>
      </c>
      <c r="B521" t="s">
        <v>154</v>
      </c>
      <c r="C521" s="29">
        <v>44802</v>
      </c>
      <c r="D521" s="31">
        <v>208</v>
      </c>
      <c r="E521">
        <v>123.37</v>
      </c>
      <c r="F521" t="s">
        <v>1697</v>
      </c>
    </row>
    <row r="522" spans="1:6" x14ac:dyDescent="0.35">
      <c r="A522" t="s">
        <v>649</v>
      </c>
      <c r="B522" t="s">
        <v>155</v>
      </c>
      <c r="C522" s="29">
        <v>44791</v>
      </c>
      <c r="D522" s="31">
        <v>238</v>
      </c>
      <c r="E522">
        <v>0.48</v>
      </c>
      <c r="F522" t="s">
        <v>1694</v>
      </c>
    </row>
    <row r="523" spans="1:6" x14ac:dyDescent="0.35">
      <c r="A523" t="s">
        <v>650</v>
      </c>
      <c r="B523" t="s">
        <v>156</v>
      </c>
      <c r="C523" s="29">
        <v>44795</v>
      </c>
      <c r="D523" s="31">
        <v>384</v>
      </c>
      <c r="E523">
        <v>211.32999999999998</v>
      </c>
      <c r="F523" t="s">
        <v>1695</v>
      </c>
    </row>
    <row r="524" spans="1:6" x14ac:dyDescent="0.35">
      <c r="A524" t="s">
        <v>651</v>
      </c>
      <c r="B524" t="s">
        <v>157</v>
      </c>
      <c r="C524" s="29">
        <v>44759</v>
      </c>
      <c r="D524" s="31">
        <v>420</v>
      </c>
      <c r="E524">
        <v>406.59999999999997</v>
      </c>
      <c r="F524" t="s">
        <v>1696</v>
      </c>
    </row>
    <row r="525" spans="1:6" x14ac:dyDescent="0.35">
      <c r="A525" t="s">
        <v>652</v>
      </c>
      <c r="B525" t="s">
        <v>158</v>
      </c>
      <c r="C525" s="29">
        <v>44756</v>
      </c>
      <c r="D525" s="31">
        <v>772</v>
      </c>
      <c r="E525">
        <v>620.05999999999995</v>
      </c>
      <c r="F525" t="s">
        <v>1697</v>
      </c>
    </row>
    <row r="526" spans="1:6" x14ac:dyDescent="0.35">
      <c r="A526" t="s">
        <v>653</v>
      </c>
      <c r="B526" t="s">
        <v>159</v>
      </c>
      <c r="C526" s="29">
        <v>44786</v>
      </c>
      <c r="D526" s="31">
        <v>755</v>
      </c>
      <c r="E526">
        <v>262.08999999999997</v>
      </c>
      <c r="F526" t="s">
        <v>1694</v>
      </c>
    </row>
    <row r="527" spans="1:6" x14ac:dyDescent="0.35">
      <c r="A527" t="s">
        <v>654</v>
      </c>
      <c r="B527" t="s">
        <v>154</v>
      </c>
      <c r="C527" s="29">
        <v>44757</v>
      </c>
      <c r="D527" s="31">
        <v>675</v>
      </c>
      <c r="E527">
        <v>86.23</v>
      </c>
      <c r="F527" t="s">
        <v>1695</v>
      </c>
    </row>
    <row r="528" spans="1:6" x14ac:dyDescent="0.35">
      <c r="A528" t="s">
        <v>655</v>
      </c>
      <c r="B528" t="s">
        <v>155</v>
      </c>
      <c r="C528" s="29">
        <v>44787</v>
      </c>
      <c r="D528" s="31">
        <v>411</v>
      </c>
      <c r="E528">
        <v>382.96</v>
      </c>
      <c r="F528" t="s">
        <v>1696</v>
      </c>
    </row>
    <row r="529" spans="1:6" x14ac:dyDescent="0.35">
      <c r="A529" t="s">
        <v>656</v>
      </c>
      <c r="B529" t="s">
        <v>156</v>
      </c>
      <c r="C529" s="29">
        <v>44763</v>
      </c>
      <c r="D529" s="31">
        <v>514</v>
      </c>
      <c r="E529">
        <v>165.14</v>
      </c>
      <c r="F529" t="s">
        <v>1697</v>
      </c>
    </row>
    <row r="530" spans="1:6" x14ac:dyDescent="0.35">
      <c r="A530" t="s">
        <v>657</v>
      </c>
      <c r="B530" t="s">
        <v>157</v>
      </c>
      <c r="C530" s="29">
        <v>44799</v>
      </c>
      <c r="D530" s="31">
        <v>750</v>
      </c>
      <c r="E530">
        <v>143.60999999999999</v>
      </c>
      <c r="F530" t="s">
        <v>1694</v>
      </c>
    </row>
    <row r="531" spans="1:6" x14ac:dyDescent="0.35">
      <c r="A531" t="s">
        <v>658</v>
      </c>
      <c r="B531" t="s">
        <v>154</v>
      </c>
      <c r="C531" s="29">
        <v>44798</v>
      </c>
      <c r="D531" s="31">
        <v>279</v>
      </c>
      <c r="E531">
        <v>238.92999999999998</v>
      </c>
      <c r="F531" t="s">
        <v>1695</v>
      </c>
    </row>
    <row r="532" spans="1:6" x14ac:dyDescent="0.35">
      <c r="A532" t="s">
        <v>659</v>
      </c>
      <c r="B532" t="s">
        <v>155</v>
      </c>
      <c r="C532" s="29">
        <v>44807</v>
      </c>
      <c r="D532" s="31">
        <v>284</v>
      </c>
      <c r="E532">
        <v>202.1</v>
      </c>
      <c r="F532" t="s">
        <v>1696</v>
      </c>
    </row>
    <row r="533" spans="1:6" x14ac:dyDescent="0.35">
      <c r="A533" t="s">
        <v>660</v>
      </c>
      <c r="B533" t="s">
        <v>156</v>
      </c>
      <c r="C533" s="29">
        <v>44769</v>
      </c>
      <c r="D533" s="31">
        <v>509</v>
      </c>
      <c r="E533">
        <v>370.15</v>
      </c>
      <c r="F533" t="s">
        <v>1697</v>
      </c>
    </row>
    <row r="534" spans="1:6" x14ac:dyDescent="0.35">
      <c r="A534" t="s">
        <v>661</v>
      </c>
      <c r="B534" t="s">
        <v>157</v>
      </c>
      <c r="C534" s="29">
        <v>44779</v>
      </c>
      <c r="D534" s="31">
        <v>207</v>
      </c>
      <c r="E534">
        <v>38.89</v>
      </c>
      <c r="F534" t="s">
        <v>1694</v>
      </c>
    </row>
    <row r="535" spans="1:6" x14ac:dyDescent="0.35">
      <c r="A535" t="s">
        <v>662</v>
      </c>
      <c r="B535" t="s">
        <v>158</v>
      </c>
      <c r="C535" s="29">
        <v>44769</v>
      </c>
      <c r="D535" s="31">
        <v>509</v>
      </c>
      <c r="E535">
        <v>404.28999999999996</v>
      </c>
      <c r="F535" t="s">
        <v>1695</v>
      </c>
    </row>
    <row r="536" spans="1:6" x14ac:dyDescent="0.35">
      <c r="A536" t="s">
        <v>663</v>
      </c>
      <c r="B536" t="s">
        <v>154</v>
      </c>
      <c r="C536" s="29">
        <v>44756</v>
      </c>
      <c r="D536" s="31">
        <v>371</v>
      </c>
      <c r="E536">
        <v>18.060000000000002</v>
      </c>
      <c r="F536" t="s">
        <v>1696</v>
      </c>
    </row>
    <row r="537" spans="1:6" x14ac:dyDescent="0.35">
      <c r="A537" t="s">
        <v>664</v>
      </c>
      <c r="B537" t="s">
        <v>155</v>
      </c>
      <c r="C537" s="29">
        <v>44799</v>
      </c>
      <c r="D537" s="31">
        <v>699</v>
      </c>
      <c r="E537">
        <v>414.27</v>
      </c>
      <c r="F537" t="s">
        <v>1697</v>
      </c>
    </row>
    <row r="538" spans="1:6" x14ac:dyDescent="0.35">
      <c r="A538" t="s">
        <v>665</v>
      </c>
      <c r="B538" t="s">
        <v>156</v>
      </c>
      <c r="C538" s="29">
        <v>44807</v>
      </c>
      <c r="D538" s="31">
        <v>306</v>
      </c>
      <c r="E538">
        <v>104.25</v>
      </c>
      <c r="F538" t="s">
        <v>1694</v>
      </c>
    </row>
    <row r="539" spans="1:6" x14ac:dyDescent="0.35">
      <c r="A539" t="s">
        <v>666</v>
      </c>
      <c r="B539" t="s">
        <v>157</v>
      </c>
      <c r="C539" s="29">
        <v>44769</v>
      </c>
      <c r="D539" s="31">
        <v>432</v>
      </c>
      <c r="E539">
        <v>70.290000000000006</v>
      </c>
      <c r="F539" t="s">
        <v>1695</v>
      </c>
    </row>
    <row r="540" spans="1:6" x14ac:dyDescent="0.35">
      <c r="A540" t="s">
        <v>667</v>
      </c>
      <c r="B540" t="s">
        <v>154</v>
      </c>
      <c r="C540" s="29">
        <v>44805</v>
      </c>
      <c r="D540" s="31">
        <v>339</v>
      </c>
      <c r="E540">
        <v>328.15999999999997</v>
      </c>
      <c r="F540" t="s">
        <v>1696</v>
      </c>
    </row>
    <row r="541" spans="1:6" x14ac:dyDescent="0.35">
      <c r="A541" t="s">
        <v>668</v>
      </c>
      <c r="B541" t="s">
        <v>155</v>
      </c>
      <c r="C541" s="29">
        <v>44796</v>
      </c>
      <c r="D541" s="31">
        <v>802</v>
      </c>
      <c r="E541">
        <v>84</v>
      </c>
      <c r="F541" t="s">
        <v>1697</v>
      </c>
    </row>
    <row r="542" spans="1:6" x14ac:dyDescent="0.35">
      <c r="A542" t="s">
        <v>669</v>
      </c>
      <c r="B542" t="s">
        <v>156</v>
      </c>
      <c r="C542" s="29">
        <v>44798</v>
      </c>
      <c r="D542" s="31">
        <v>674</v>
      </c>
      <c r="E542">
        <v>219.84</v>
      </c>
      <c r="F542" t="s">
        <v>1694</v>
      </c>
    </row>
    <row r="543" spans="1:6" x14ac:dyDescent="0.35">
      <c r="A543" t="s">
        <v>670</v>
      </c>
      <c r="B543" t="s">
        <v>157</v>
      </c>
      <c r="C543" s="29">
        <v>44756</v>
      </c>
      <c r="D543" s="31">
        <v>399</v>
      </c>
      <c r="E543">
        <v>183.85999999999999</v>
      </c>
      <c r="F543" t="s">
        <v>1695</v>
      </c>
    </row>
    <row r="544" spans="1:6" x14ac:dyDescent="0.35">
      <c r="A544" t="s">
        <v>671</v>
      </c>
      <c r="B544" t="s">
        <v>158</v>
      </c>
      <c r="C544" s="29">
        <v>44800</v>
      </c>
      <c r="D544" s="31">
        <v>691</v>
      </c>
      <c r="E544">
        <v>608.65</v>
      </c>
      <c r="F544" t="s">
        <v>1696</v>
      </c>
    </row>
    <row r="545" spans="1:6" x14ac:dyDescent="0.35">
      <c r="A545" t="s">
        <v>672</v>
      </c>
      <c r="B545" t="s">
        <v>159</v>
      </c>
      <c r="C545" s="29">
        <v>44758</v>
      </c>
      <c r="D545" s="31">
        <v>229</v>
      </c>
      <c r="E545">
        <v>224.23</v>
      </c>
      <c r="F545" t="s">
        <v>1697</v>
      </c>
    </row>
    <row r="546" spans="1:6" x14ac:dyDescent="0.35">
      <c r="A546" t="s">
        <v>673</v>
      </c>
      <c r="B546" t="s">
        <v>154</v>
      </c>
      <c r="C546" s="29">
        <v>44788</v>
      </c>
      <c r="D546" s="31">
        <v>350</v>
      </c>
      <c r="E546">
        <v>280.12</v>
      </c>
      <c r="F546" t="s">
        <v>1694</v>
      </c>
    </row>
    <row r="547" spans="1:6" x14ac:dyDescent="0.35">
      <c r="A547" t="s">
        <v>674</v>
      </c>
      <c r="B547" t="s">
        <v>155</v>
      </c>
      <c r="C547" s="29">
        <v>44793</v>
      </c>
      <c r="D547" s="31">
        <v>713</v>
      </c>
      <c r="E547">
        <v>266.67</v>
      </c>
      <c r="F547" t="s">
        <v>1695</v>
      </c>
    </row>
    <row r="548" spans="1:6" x14ac:dyDescent="0.35">
      <c r="A548" t="s">
        <v>675</v>
      </c>
      <c r="B548" t="s">
        <v>156</v>
      </c>
      <c r="C548" s="29">
        <v>44784</v>
      </c>
      <c r="D548" s="31">
        <v>384</v>
      </c>
      <c r="E548">
        <v>17.100000000000001</v>
      </c>
      <c r="F548" t="s">
        <v>1696</v>
      </c>
    </row>
    <row r="549" spans="1:6" x14ac:dyDescent="0.35">
      <c r="A549" t="s">
        <v>676</v>
      </c>
      <c r="B549" t="s">
        <v>157</v>
      </c>
      <c r="C549" s="29">
        <v>44793</v>
      </c>
      <c r="D549" s="31">
        <v>446</v>
      </c>
      <c r="E549">
        <v>407.13</v>
      </c>
      <c r="F549" t="s">
        <v>1697</v>
      </c>
    </row>
    <row r="550" spans="1:6" x14ac:dyDescent="0.35">
      <c r="A550" t="s">
        <v>677</v>
      </c>
      <c r="B550" t="s">
        <v>154</v>
      </c>
      <c r="C550" s="29">
        <v>44796</v>
      </c>
      <c r="D550" s="31">
        <v>585</v>
      </c>
      <c r="E550">
        <v>478.23</v>
      </c>
      <c r="F550" t="s">
        <v>1694</v>
      </c>
    </row>
    <row r="551" spans="1:6" x14ac:dyDescent="0.35">
      <c r="A551" t="s">
        <v>678</v>
      </c>
      <c r="B551" t="s">
        <v>155</v>
      </c>
      <c r="C551" s="29">
        <v>44758</v>
      </c>
      <c r="D551" s="31">
        <v>623</v>
      </c>
      <c r="E551">
        <v>244.23</v>
      </c>
      <c r="F551" t="s">
        <v>1695</v>
      </c>
    </row>
    <row r="552" spans="1:6" x14ac:dyDescent="0.35">
      <c r="A552" t="s">
        <v>679</v>
      </c>
      <c r="B552" t="s">
        <v>156</v>
      </c>
      <c r="C552" s="29">
        <v>44757</v>
      </c>
      <c r="D552" s="31">
        <v>351</v>
      </c>
      <c r="E552">
        <v>306.33</v>
      </c>
      <c r="F552" t="s">
        <v>1696</v>
      </c>
    </row>
    <row r="553" spans="1:6" x14ac:dyDescent="0.35">
      <c r="A553" t="s">
        <v>680</v>
      </c>
      <c r="B553" t="s">
        <v>157</v>
      </c>
      <c r="C553" s="29">
        <v>44758</v>
      </c>
      <c r="D553" s="31">
        <v>224</v>
      </c>
      <c r="E553">
        <v>145.07</v>
      </c>
      <c r="F553" t="s">
        <v>1697</v>
      </c>
    </row>
    <row r="554" spans="1:6" x14ac:dyDescent="0.35">
      <c r="A554" t="s">
        <v>681</v>
      </c>
      <c r="B554" t="s">
        <v>154</v>
      </c>
      <c r="C554" s="29">
        <v>44800</v>
      </c>
      <c r="D554" s="31">
        <v>445</v>
      </c>
      <c r="E554">
        <v>18.84</v>
      </c>
      <c r="F554" t="s">
        <v>1694</v>
      </c>
    </row>
    <row r="555" spans="1:6" x14ac:dyDescent="0.35">
      <c r="A555" t="s">
        <v>682</v>
      </c>
      <c r="B555" t="s">
        <v>155</v>
      </c>
      <c r="C555" s="29">
        <v>44780</v>
      </c>
      <c r="D555" s="31">
        <v>410</v>
      </c>
      <c r="E555">
        <v>29.810000000000002</v>
      </c>
      <c r="F555" t="s">
        <v>1695</v>
      </c>
    </row>
    <row r="556" spans="1:6" x14ac:dyDescent="0.35">
      <c r="A556" t="s">
        <v>683</v>
      </c>
      <c r="B556" t="s">
        <v>156</v>
      </c>
      <c r="C556" s="29">
        <v>44807</v>
      </c>
      <c r="D556" s="31">
        <v>842</v>
      </c>
      <c r="E556">
        <v>373.82</v>
      </c>
      <c r="F556" t="s">
        <v>1696</v>
      </c>
    </row>
    <row r="557" spans="1:6" x14ac:dyDescent="0.35">
      <c r="A557" t="s">
        <v>684</v>
      </c>
      <c r="B557" t="s">
        <v>157</v>
      </c>
      <c r="C557" s="29">
        <v>44798</v>
      </c>
      <c r="D557" s="31">
        <v>772</v>
      </c>
      <c r="E557">
        <v>92.83</v>
      </c>
      <c r="F557" t="s">
        <v>1697</v>
      </c>
    </row>
    <row r="558" spans="1:6" x14ac:dyDescent="0.35">
      <c r="A558" t="s">
        <v>685</v>
      </c>
      <c r="B558" t="s">
        <v>154</v>
      </c>
      <c r="C558" s="29">
        <v>44810</v>
      </c>
      <c r="D558" s="31">
        <v>711</v>
      </c>
      <c r="E558">
        <v>643.05999999999995</v>
      </c>
      <c r="F558" t="s">
        <v>1694</v>
      </c>
    </row>
    <row r="559" spans="1:6" x14ac:dyDescent="0.35">
      <c r="A559" t="s">
        <v>686</v>
      </c>
      <c r="B559" t="s">
        <v>155</v>
      </c>
      <c r="C559" s="29">
        <v>44764</v>
      </c>
      <c r="D559" s="31">
        <v>683</v>
      </c>
      <c r="E559">
        <v>676.11</v>
      </c>
      <c r="F559" t="s">
        <v>1695</v>
      </c>
    </row>
    <row r="560" spans="1:6" x14ac:dyDescent="0.35">
      <c r="A560" t="s">
        <v>687</v>
      </c>
      <c r="B560" t="s">
        <v>156</v>
      </c>
      <c r="C560" s="29">
        <v>44766</v>
      </c>
      <c r="D560" s="31">
        <v>261</v>
      </c>
      <c r="E560">
        <v>102.09</v>
      </c>
      <c r="F560" t="s">
        <v>1696</v>
      </c>
    </row>
    <row r="561" spans="1:6" x14ac:dyDescent="0.35">
      <c r="A561" t="s">
        <v>688</v>
      </c>
      <c r="B561" t="s">
        <v>157</v>
      </c>
      <c r="C561" s="29">
        <v>44794</v>
      </c>
      <c r="D561" s="31">
        <v>616</v>
      </c>
      <c r="E561">
        <v>615.79</v>
      </c>
      <c r="F561" t="s">
        <v>1697</v>
      </c>
    </row>
    <row r="562" spans="1:6" x14ac:dyDescent="0.35">
      <c r="A562" t="s">
        <v>689</v>
      </c>
      <c r="B562" t="s">
        <v>158</v>
      </c>
      <c r="C562" s="29">
        <v>44800</v>
      </c>
      <c r="D562" s="31">
        <v>775</v>
      </c>
      <c r="E562">
        <v>164.29</v>
      </c>
      <c r="F562" t="s">
        <v>1694</v>
      </c>
    </row>
    <row r="563" spans="1:6" x14ac:dyDescent="0.35">
      <c r="A563" t="s">
        <v>690</v>
      </c>
      <c r="B563" t="s">
        <v>154</v>
      </c>
      <c r="C563" s="29">
        <v>44792</v>
      </c>
      <c r="D563" s="31">
        <v>616</v>
      </c>
      <c r="E563">
        <v>361.74</v>
      </c>
      <c r="F563" t="s">
        <v>1695</v>
      </c>
    </row>
    <row r="564" spans="1:6" x14ac:dyDescent="0.35">
      <c r="A564" t="s">
        <v>691</v>
      </c>
      <c r="B564" t="s">
        <v>155</v>
      </c>
      <c r="C564" s="29">
        <v>44809</v>
      </c>
      <c r="D564" s="31">
        <v>252</v>
      </c>
      <c r="E564">
        <v>6.24</v>
      </c>
      <c r="F564" t="s">
        <v>1696</v>
      </c>
    </row>
    <row r="565" spans="1:6" x14ac:dyDescent="0.35">
      <c r="A565" t="s">
        <v>692</v>
      </c>
      <c r="B565" t="s">
        <v>156</v>
      </c>
      <c r="C565" s="29">
        <v>44789</v>
      </c>
      <c r="D565" s="31">
        <v>754</v>
      </c>
      <c r="E565">
        <v>499.92</v>
      </c>
      <c r="F565" t="s">
        <v>1697</v>
      </c>
    </row>
    <row r="566" spans="1:6" x14ac:dyDescent="0.35">
      <c r="A566" t="s">
        <v>693</v>
      </c>
      <c r="B566" t="s">
        <v>157</v>
      </c>
      <c r="C566" s="29">
        <v>44757</v>
      </c>
      <c r="D566" s="31">
        <v>614</v>
      </c>
      <c r="E566">
        <v>95.28</v>
      </c>
      <c r="F566" t="s">
        <v>1694</v>
      </c>
    </row>
    <row r="567" spans="1:6" x14ac:dyDescent="0.35">
      <c r="A567" t="s">
        <v>694</v>
      </c>
      <c r="B567" t="s">
        <v>154</v>
      </c>
      <c r="C567" s="29">
        <v>44790</v>
      </c>
      <c r="D567" s="31">
        <v>413</v>
      </c>
      <c r="E567">
        <v>360.83</v>
      </c>
      <c r="F567" t="s">
        <v>1695</v>
      </c>
    </row>
    <row r="568" spans="1:6" x14ac:dyDescent="0.35">
      <c r="A568" t="s">
        <v>695</v>
      </c>
      <c r="B568" t="s">
        <v>155</v>
      </c>
      <c r="C568" s="29">
        <v>44808</v>
      </c>
      <c r="D568" s="31">
        <v>895</v>
      </c>
      <c r="E568">
        <v>681.21</v>
      </c>
      <c r="F568" t="s">
        <v>1696</v>
      </c>
    </row>
    <row r="569" spans="1:6" x14ac:dyDescent="0.35">
      <c r="A569" t="s">
        <v>696</v>
      </c>
      <c r="B569" t="s">
        <v>156</v>
      </c>
      <c r="C569" s="29">
        <v>44801</v>
      </c>
      <c r="D569" s="31">
        <v>460</v>
      </c>
      <c r="E569">
        <v>195.5</v>
      </c>
      <c r="F569" t="s">
        <v>1697</v>
      </c>
    </row>
    <row r="570" spans="1:6" x14ac:dyDescent="0.35">
      <c r="A570" t="s">
        <v>697</v>
      </c>
      <c r="B570" t="s">
        <v>157</v>
      </c>
      <c r="C570" s="29">
        <v>44769</v>
      </c>
      <c r="D570" s="31">
        <v>681</v>
      </c>
      <c r="E570">
        <v>236.85</v>
      </c>
      <c r="F570" t="s">
        <v>1694</v>
      </c>
    </row>
    <row r="571" spans="1:6" x14ac:dyDescent="0.35">
      <c r="A571" t="s">
        <v>698</v>
      </c>
      <c r="B571" t="s">
        <v>158</v>
      </c>
      <c r="C571" s="29">
        <v>44757</v>
      </c>
      <c r="D571" s="31">
        <v>548</v>
      </c>
      <c r="E571">
        <v>33.019999999999996</v>
      </c>
      <c r="F571" t="s">
        <v>1695</v>
      </c>
    </row>
    <row r="572" spans="1:6" x14ac:dyDescent="0.35">
      <c r="A572" t="s">
        <v>699</v>
      </c>
      <c r="B572" t="s">
        <v>159</v>
      </c>
      <c r="C572" s="29">
        <v>44759</v>
      </c>
      <c r="D572" s="31">
        <v>264</v>
      </c>
      <c r="E572">
        <v>210.42</v>
      </c>
      <c r="F572" t="s">
        <v>1696</v>
      </c>
    </row>
    <row r="573" spans="1:6" x14ac:dyDescent="0.35">
      <c r="A573" t="s">
        <v>700</v>
      </c>
      <c r="B573" t="s">
        <v>154</v>
      </c>
      <c r="C573" s="29">
        <v>44805</v>
      </c>
      <c r="D573" s="31">
        <v>431</v>
      </c>
      <c r="E573">
        <v>4.3499999999999996</v>
      </c>
      <c r="F573" t="s">
        <v>1697</v>
      </c>
    </row>
    <row r="574" spans="1:6" x14ac:dyDescent="0.35">
      <c r="A574" t="s">
        <v>701</v>
      </c>
      <c r="B574" t="s">
        <v>155</v>
      </c>
      <c r="C574" s="29">
        <v>44760</v>
      </c>
      <c r="D574" s="31">
        <v>772</v>
      </c>
      <c r="E574">
        <v>314.52999999999997</v>
      </c>
      <c r="F574" t="s">
        <v>1694</v>
      </c>
    </row>
    <row r="575" spans="1:6" x14ac:dyDescent="0.35">
      <c r="A575" t="s">
        <v>702</v>
      </c>
      <c r="B575" t="s">
        <v>156</v>
      </c>
      <c r="C575" s="29">
        <v>44791</v>
      </c>
      <c r="D575" s="31">
        <v>253</v>
      </c>
      <c r="E575">
        <v>143.16</v>
      </c>
      <c r="F575" t="s">
        <v>1695</v>
      </c>
    </row>
    <row r="576" spans="1:6" x14ac:dyDescent="0.35">
      <c r="A576" t="s">
        <v>703</v>
      </c>
      <c r="B576" t="s">
        <v>157</v>
      </c>
      <c r="C576" s="29">
        <v>44768</v>
      </c>
      <c r="D576" s="31">
        <v>792</v>
      </c>
      <c r="E576">
        <v>153.47</v>
      </c>
      <c r="F576" t="s">
        <v>1696</v>
      </c>
    </row>
    <row r="577" spans="1:6" x14ac:dyDescent="0.35">
      <c r="A577" t="s">
        <v>704</v>
      </c>
      <c r="B577" t="s">
        <v>154</v>
      </c>
      <c r="C577" s="29">
        <v>44759</v>
      </c>
      <c r="D577" s="31">
        <v>628</v>
      </c>
      <c r="E577">
        <v>388.51</v>
      </c>
      <c r="F577" t="s">
        <v>1697</v>
      </c>
    </row>
    <row r="578" spans="1:6" x14ac:dyDescent="0.35">
      <c r="A578" t="s">
        <v>705</v>
      </c>
      <c r="B578" t="s">
        <v>155</v>
      </c>
      <c r="C578" s="29">
        <v>44781</v>
      </c>
      <c r="D578" s="31">
        <v>809</v>
      </c>
      <c r="E578">
        <v>535.29</v>
      </c>
      <c r="F578" t="s">
        <v>1694</v>
      </c>
    </row>
    <row r="579" spans="1:6" x14ac:dyDescent="0.35">
      <c r="A579" t="s">
        <v>706</v>
      </c>
      <c r="B579" t="s">
        <v>156</v>
      </c>
      <c r="C579" s="29">
        <v>44785</v>
      </c>
      <c r="D579" s="31">
        <v>347</v>
      </c>
      <c r="E579">
        <v>9.86</v>
      </c>
      <c r="F579" t="s">
        <v>1695</v>
      </c>
    </row>
    <row r="580" spans="1:6" x14ac:dyDescent="0.35">
      <c r="A580" t="s">
        <v>707</v>
      </c>
      <c r="B580" t="s">
        <v>157</v>
      </c>
      <c r="C580" s="29">
        <v>44775</v>
      </c>
      <c r="D580" s="31">
        <v>695</v>
      </c>
      <c r="E580">
        <v>227.10999999999999</v>
      </c>
      <c r="F580" t="s">
        <v>1696</v>
      </c>
    </row>
    <row r="581" spans="1:6" x14ac:dyDescent="0.35">
      <c r="A581" t="s">
        <v>708</v>
      </c>
      <c r="B581" t="s">
        <v>158</v>
      </c>
      <c r="C581" s="29">
        <v>44773</v>
      </c>
      <c r="D581" s="31">
        <v>551</v>
      </c>
      <c r="E581">
        <v>62.199999999999996</v>
      </c>
      <c r="F581" t="s">
        <v>1697</v>
      </c>
    </row>
    <row r="582" spans="1:6" x14ac:dyDescent="0.35">
      <c r="A582" t="s">
        <v>709</v>
      </c>
      <c r="B582" t="s">
        <v>154</v>
      </c>
      <c r="C582" s="29">
        <v>44796</v>
      </c>
      <c r="D582" s="31">
        <v>274</v>
      </c>
      <c r="E582">
        <v>17.510000000000002</v>
      </c>
      <c r="F582" t="s">
        <v>1694</v>
      </c>
    </row>
    <row r="583" spans="1:6" x14ac:dyDescent="0.35">
      <c r="A583" t="s">
        <v>710</v>
      </c>
      <c r="B583" t="s">
        <v>155</v>
      </c>
      <c r="C583" s="29">
        <v>44801</v>
      </c>
      <c r="D583" s="31">
        <v>623</v>
      </c>
      <c r="E583">
        <v>372.84999999999997</v>
      </c>
      <c r="F583" t="s">
        <v>1695</v>
      </c>
    </row>
    <row r="584" spans="1:6" x14ac:dyDescent="0.35">
      <c r="A584" t="s">
        <v>711</v>
      </c>
      <c r="B584" t="s">
        <v>156</v>
      </c>
      <c r="C584" s="29">
        <v>44779</v>
      </c>
      <c r="D584" s="31">
        <v>577</v>
      </c>
      <c r="E584">
        <v>200.48999999999998</v>
      </c>
      <c r="F584" t="s">
        <v>1696</v>
      </c>
    </row>
    <row r="585" spans="1:6" x14ac:dyDescent="0.35">
      <c r="A585" t="s">
        <v>712</v>
      </c>
      <c r="B585" t="s">
        <v>157</v>
      </c>
      <c r="C585" s="29">
        <v>44772</v>
      </c>
      <c r="D585" s="31">
        <v>479</v>
      </c>
      <c r="E585">
        <v>148.01999999999998</v>
      </c>
      <c r="F585" t="s">
        <v>1697</v>
      </c>
    </row>
    <row r="586" spans="1:6" x14ac:dyDescent="0.35">
      <c r="A586" t="s">
        <v>713</v>
      </c>
      <c r="B586" t="s">
        <v>154</v>
      </c>
      <c r="C586" s="29">
        <v>44757</v>
      </c>
      <c r="D586" s="31">
        <v>541</v>
      </c>
      <c r="E586">
        <v>1.17</v>
      </c>
      <c r="F586" t="s">
        <v>1694</v>
      </c>
    </row>
    <row r="587" spans="1:6" x14ac:dyDescent="0.35">
      <c r="A587" t="s">
        <v>714</v>
      </c>
      <c r="B587" t="s">
        <v>155</v>
      </c>
      <c r="C587" s="29">
        <v>44808</v>
      </c>
      <c r="D587" s="31">
        <v>878</v>
      </c>
      <c r="E587">
        <v>218.26999999999998</v>
      </c>
      <c r="F587" t="s">
        <v>1695</v>
      </c>
    </row>
    <row r="588" spans="1:6" x14ac:dyDescent="0.35">
      <c r="A588" t="s">
        <v>715</v>
      </c>
      <c r="B588" t="s">
        <v>156</v>
      </c>
      <c r="C588" s="29">
        <v>44782</v>
      </c>
      <c r="D588" s="31">
        <v>822</v>
      </c>
      <c r="E588">
        <v>103.81</v>
      </c>
      <c r="F588" t="s">
        <v>1696</v>
      </c>
    </row>
    <row r="589" spans="1:6" x14ac:dyDescent="0.35">
      <c r="A589" t="s">
        <v>716</v>
      </c>
      <c r="B589" t="s">
        <v>157</v>
      </c>
      <c r="C589" s="29">
        <v>44787</v>
      </c>
      <c r="D589" s="31">
        <v>319</v>
      </c>
      <c r="E589">
        <v>220.10999999999999</v>
      </c>
      <c r="F589" t="s">
        <v>1697</v>
      </c>
    </row>
    <row r="590" spans="1:6" x14ac:dyDescent="0.35">
      <c r="A590" t="s">
        <v>717</v>
      </c>
      <c r="B590" t="s">
        <v>158</v>
      </c>
      <c r="C590" s="29">
        <v>44787</v>
      </c>
      <c r="D590" s="31">
        <v>583</v>
      </c>
      <c r="E590">
        <v>70.34</v>
      </c>
      <c r="F590" t="s">
        <v>1694</v>
      </c>
    </row>
    <row r="591" spans="1:6" x14ac:dyDescent="0.35">
      <c r="A591" t="s">
        <v>718</v>
      </c>
      <c r="B591" t="s">
        <v>159</v>
      </c>
      <c r="C591" s="29">
        <v>44757</v>
      </c>
      <c r="D591" s="31">
        <v>326</v>
      </c>
      <c r="E591">
        <v>244.47</v>
      </c>
      <c r="F591" t="s">
        <v>1695</v>
      </c>
    </row>
    <row r="592" spans="1:6" x14ac:dyDescent="0.35">
      <c r="A592" t="s">
        <v>719</v>
      </c>
      <c r="B592" t="s">
        <v>154</v>
      </c>
      <c r="C592" s="29">
        <v>44761</v>
      </c>
      <c r="D592" s="31">
        <v>345</v>
      </c>
      <c r="E592">
        <v>40.659999999999997</v>
      </c>
      <c r="F592" t="s">
        <v>1696</v>
      </c>
    </row>
    <row r="593" spans="1:6" x14ac:dyDescent="0.35">
      <c r="A593" t="s">
        <v>720</v>
      </c>
      <c r="B593" t="s">
        <v>155</v>
      </c>
      <c r="C593" s="29">
        <v>44788</v>
      </c>
      <c r="D593" s="31">
        <v>425</v>
      </c>
      <c r="E593">
        <v>201.06</v>
      </c>
      <c r="F593" t="s">
        <v>1697</v>
      </c>
    </row>
    <row r="594" spans="1:6" x14ac:dyDescent="0.35">
      <c r="A594" t="s">
        <v>721</v>
      </c>
      <c r="B594" t="s">
        <v>156</v>
      </c>
      <c r="C594" s="29">
        <v>44788</v>
      </c>
      <c r="D594" s="31">
        <v>854</v>
      </c>
      <c r="E594">
        <v>150.10999999999999</v>
      </c>
      <c r="F594" t="s">
        <v>1694</v>
      </c>
    </row>
    <row r="595" spans="1:6" x14ac:dyDescent="0.35">
      <c r="A595" t="s">
        <v>722</v>
      </c>
      <c r="B595" t="s">
        <v>157</v>
      </c>
      <c r="C595" s="29">
        <v>44758</v>
      </c>
      <c r="D595" s="31">
        <v>310</v>
      </c>
      <c r="E595">
        <v>152.57999999999998</v>
      </c>
      <c r="F595" t="s">
        <v>1695</v>
      </c>
    </row>
    <row r="596" spans="1:6" x14ac:dyDescent="0.35">
      <c r="A596" t="s">
        <v>723</v>
      </c>
      <c r="B596" t="s">
        <v>154</v>
      </c>
      <c r="C596" s="29">
        <v>44795</v>
      </c>
      <c r="D596" s="31">
        <v>387</v>
      </c>
      <c r="E596">
        <v>379.69</v>
      </c>
      <c r="F596" t="s">
        <v>1696</v>
      </c>
    </row>
    <row r="597" spans="1:6" x14ac:dyDescent="0.35">
      <c r="A597" t="s">
        <v>724</v>
      </c>
      <c r="B597" t="s">
        <v>155</v>
      </c>
      <c r="C597" s="29">
        <v>44791</v>
      </c>
      <c r="D597" s="31">
        <v>402</v>
      </c>
      <c r="E597">
        <v>176.37</v>
      </c>
      <c r="F597" t="s">
        <v>1697</v>
      </c>
    </row>
    <row r="598" spans="1:6" x14ac:dyDescent="0.35">
      <c r="A598" t="s">
        <v>725</v>
      </c>
      <c r="B598" t="s">
        <v>156</v>
      </c>
      <c r="C598" s="29">
        <v>44791</v>
      </c>
      <c r="D598" s="31">
        <v>808</v>
      </c>
      <c r="E598">
        <v>190.39</v>
      </c>
      <c r="F598" t="s">
        <v>1694</v>
      </c>
    </row>
    <row r="599" spans="1:6" x14ac:dyDescent="0.35">
      <c r="A599" t="s">
        <v>726</v>
      </c>
      <c r="B599" t="s">
        <v>157</v>
      </c>
      <c r="C599" s="29">
        <v>44794</v>
      </c>
      <c r="D599" s="31">
        <v>668</v>
      </c>
      <c r="E599">
        <v>521.72</v>
      </c>
      <c r="F599" t="s">
        <v>1695</v>
      </c>
    </row>
    <row r="600" spans="1:6" x14ac:dyDescent="0.35">
      <c r="A600" t="s">
        <v>727</v>
      </c>
      <c r="B600" t="s">
        <v>154</v>
      </c>
      <c r="C600" s="29">
        <v>44756</v>
      </c>
      <c r="D600" s="31">
        <v>534</v>
      </c>
      <c r="E600">
        <v>66.81</v>
      </c>
      <c r="F600" t="s">
        <v>1696</v>
      </c>
    </row>
    <row r="601" spans="1:6" x14ac:dyDescent="0.35">
      <c r="A601" t="s">
        <v>728</v>
      </c>
      <c r="B601" t="s">
        <v>155</v>
      </c>
      <c r="C601" s="29">
        <v>44789</v>
      </c>
      <c r="D601" s="31">
        <v>689</v>
      </c>
      <c r="E601">
        <v>55.879999999999995</v>
      </c>
      <c r="F601" t="s">
        <v>1697</v>
      </c>
    </row>
    <row r="602" spans="1:6" x14ac:dyDescent="0.35">
      <c r="A602" t="s">
        <v>729</v>
      </c>
      <c r="B602" t="s">
        <v>156</v>
      </c>
      <c r="C602" s="29">
        <v>44810</v>
      </c>
      <c r="D602" s="31">
        <v>237</v>
      </c>
      <c r="E602">
        <v>57.86</v>
      </c>
      <c r="F602" t="s">
        <v>1694</v>
      </c>
    </row>
    <row r="603" spans="1:6" x14ac:dyDescent="0.35">
      <c r="A603" t="s">
        <v>730</v>
      </c>
      <c r="B603" t="s">
        <v>157</v>
      </c>
      <c r="C603" s="29">
        <v>44798</v>
      </c>
      <c r="D603" s="31">
        <v>525</v>
      </c>
      <c r="E603">
        <v>78.86</v>
      </c>
      <c r="F603" t="s">
        <v>1695</v>
      </c>
    </row>
    <row r="604" spans="1:6" x14ac:dyDescent="0.35">
      <c r="A604" t="s">
        <v>731</v>
      </c>
      <c r="B604" t="s">
        <v>154</v>
      </c>
      <c r="C604" s="29">
        <v>44791</v>
      </c>
      <c r="D604" s="31">
        <v>643</v>
      </c>
      <c r="E604">
        <v>104.95</v>
      </c>
      <c r="F604" t="s">
        <v>1696</v>
      </c>
    </row>
    <row r="605" spans="1:6" x14ac:dyDescent="0.35">
      <c r="A605" t="s">
        <v>732</v>
      </c>
      <c r="B605" t="s">
        <v>155</v>
      </c>
      <c r="C605" s="29">
        <v>44796</v>
      </c>
      <c r="D605" s="31">
        <v>308</v>
      </c>
      <c r="E605">
        <v>187.28</v>
      </c>
      <c r="F605" t="s">
        <v>1697</v>
      </c>
    </row>
    <row r="606" spans="1:6" x14ac:dyDescent="0.35">
      <c r="A606" t="s">
        <v>733</v>
      </c>
      <c r="B606" t="s">
        <v>156</v>
      </c>
      <c r="C606" s="29">
        <v>44810</v>
      </c>
      <c r="D606" s="31">
        <v>834</v>
      </c>
      <c r="E606">
        <v>349.9</v>
      </c>
      <c r="F606" t="s">
        <v>1694</v>
      </c>
    </row>
    <row r="607" spans="1:6" x14ac:dyDescent="0.35">
      <c r="A607" t="s">
        <v>734</v>
      </c>
      <c r="B607" t="s">
        <v>157</v>
      </c>
      <c r="C607" s="29">
        <v>44791</v>
      </c>
      <c r="D607" s="31">
        <v>851</v>
      </c>
      <c r="E607">
        <v>31.700000000000003</v>
      </c>
      <c r="F607" t="s">
        <v>1695</v>
      </c>
    </row>
    <row r="608" spans="1:6" x14ac:dyDescent="0.35">
      <c r="A608" t="s">
        <v>735</v>
      </c>
      <c r="B608" t="s">
        <v>158</v>
      </c>
      <c r="C608" s="29">
        <v>44797</v>
      </c>
      <c r="D608" s="31">
        <v>567</v>
      </c>
      <c r="E608">
        <v>222.2</v>
      </c>
      <c r="F608" t="s">
        <v>1696</v>
      </c>
    </row>
    <row r="609" spans="1:6" x14ac:dyDescent="0.35">
      <c r="A609" t="s">
        <v>736</v>
      </c>
      <c r="B609" t="s">
        <v>154</v>
      </c>
      <c r="C609" s="29">
        <v>44777</v>
      </c>
      <c r="D609" s="31">
        <v>565</v>
      </c>
      <c r="E609">
        <v>133.51</v>
      </c>
      <c r="F609" t="s">
        <v>1697</v>
      </c>
    </row>
    <row r="610" spans="1:6" x14ac:dyDescent="0.35">
      <c r="A610" t="s">
        <v>737</v>
      </c>
      <c r="B610" t="s">
        <v>155</v>
      </c>
      <c r="C610" s="29">
        <v>44802</v>
      </c>
      <c r="D610" s="31">
        <v>245</v>
      </c>
      <c r="E610">
        <v>243.38</v>
      </c>
      <c r="F610" t="s">
        <v>1694</v>
      </c>
    </row>
    <row r="611" spans="1:6" x14ac:dyDescent="0.35">
      <c r="A611" t="s">
        <v>738</v>
      </c>
      <c r="B611" t="s">
        <v>156</v>
      </c>
      <c r="C611" s="29">
        <v>44758</v>
      </c>
      <c r="D611" s="31">
        <v>765</v>
      </c>
      <c r="E611">
        <v>628.01</v>
      </c>
      <c r="F611" t="s">
        <v>1695</v>
      </c>
    </row>
    <row r="612" spans="1:6" x14ac:dyDescent="0.35">
      <c r="A612" t="s">
        <v>739</v>
      </c>
      <c r="B612" t="s">
        <v>157</v>
      </c>
      <c r="C612" s="29">
        <v>44768</v>
      </c>
      <c r="D612" s="31">
        <v>746</v>
      </c>
      <c r="E612">
        <v>598.1</v>
      </c>
      <c r="F612" t="s">
        <v>1696</v>
      </c>
    </row>
    <row r="613" spans="1:6" x14ac:dyDescent="0.35">
      <c r="A613" t="s">
        <v>740</v>
      </c>
      <c r="B613" t="s">
        <v>154</v>
      </c>
      <c r="C613" s="29">
        <v>44756</v>
      </c>
      <c r="D613" s="31">
        <v>470</v>
      </c>
      <c r="E613">
        <v>109.26</v>
      </c>
      <c r="F613" t="s">
        <v>1697</v>
      </c>
    </row>
    <row r="614" spans="1:6" x14ac:dyDescent="0.35">
      <c r="A614" t="s">
        <v>741</v>
      </c>
      <c r="B614" t="s">
        <v>155</v>
      </c>
      <c r="C614" s="29">
        <v>44809</v>
      </c>
      <c r="D614" s="31">
        <v>694</v>
      </c>
      <c r="E614">
        <v>528.72</v>
      </c>
      <c r="F614" t="s">
        <v>1694</v>
      </c>
    </row>
    <row r="615" spans="1:6" x14ac:dyDescent="0.35">
      <c r="A615" t="s">
        <v>742</v>
      </c>
      <c r="B615" t="s">
        <v>156</v>
      </c>
      <c r="C615" s="29">
        <v>44801</v>
      </c>
      <c r="D615" s="31">
        <v>839</v>
      </c>
      <c r="E615">
        <v>694.64</v>
      </c>
      <c r="F615" t="s">
        <v>1695</v>
      </c>
    </row>
    <row r="616" spans="1:6" x14ac:dyDescent="0.35">
      <c r="A616" t="s">
        <v>743</v>
      </c>
      <c r="B616" t="s">
        <v>157</v>
      </c>
      <c r="C616" s="29">
        <v>44794</v>
      </c>
      <c r="D616" s="31">
        <v>476</v>
      </c>
      <c r="E616">
        <v>141.51</v>
      </c>
      <c r="F616" t="s">
        <v>1696</v>
      </c>
    </row>
    <row r="617" spans="1:6" x14ac:dyDescent="0.35">
      <c r="A617" t="s">
        <v>744</v>
      </c>
      <c r="B617" t="s">
        <v>158</v>
      </c>
      <c r="C617" s="29">
        <v>44792</v>
      </c>
      <c r="D617" s="31">
        <v>201</v>
      </c>
      <c r="E617">
        <v>162.29</v>
      </c>
      <c r="F617" t="s">
        <v>1697</v>
      </c>
    </row>
    <row r="618" spans="1:6" x14ac:dyDescent="0.35">
      <c r="A618" t="s">
        <v>745</v>
      </c>
      <c r="B618" t="s">
        <v>159</v>
      </c>
      <c r="C618" s="29">
        <v>44770</v>
      </c>
      <c r="D618" s="31">
        <v>217</v>
      </c>
      <c r="E618">
        <v>15.74</v>
      </c>
      <c r="F618" t="s">
        <v>1694</v>
      </c>
    </row>
    <row r="619" spans="1:6" x14ac:dyDescent="0.35">
      <c r="A619" t="s">
        <v>746</v>
      </c>
      <c r="B619" t="s">
        <v>154</v>
      </c>
      <c r="C619" s="29">
        <v>44761</v>
      </c>
      <c r="D619" s="31">
        <v>709</v>
      </c>
      <c r="E619">
        <v>92.77000000000001</v>
      </c>
      <c r="F619" t="s">
        <v>1695</v>
      </c>
    </row>
    <row r="620" spans="1:6" x14ac:dyDescent="0.35">
      <c r="A620" t="s">
        <v>747</v>
      </c>
      <c r="B620" t="s">
        <v>155</v>
      </c>
      <c r="C620" s="29">
        <v>44773</v>
      </c>
      <c r="D620" s="31">
        <v>405</v>
      </c>
      <c r="E620">
        <v>344.51</v>
      </c>
      <c r="F620" t="s">
        <v>1696</v>
      </c>
    </row>
    <row r="621" spans="1:6" x14ac:dyDescent="0.35">
      <c r="A621" t="s">
        <v>748</v>
      </c>
      <c r="B621" t="s">
        <v>156</v>
      </c>
      <c r="C621" s="29">
        <v>44766</v>
      </c>
      <c r="D621" s="31">
        <v>490</v>
      </c>
      <c r="E621">
        <v>17.720000000000002</v>
      </c>
      <c r="F621" t="s">
        <v>1697</v>
      </c>
    </row>
    <row r="622" spans="1:6" x14ac:dyDescent="0.35">
      <c r="A622" t="s">
        <v>749</v>
      </c>
      <c r="B622" t="s">
        <v>157</v>
      </c>
      <c r="C622" s="29">
        <v>44793</v>
      </c>
      <c r="D622" s="31">
        <v>718</v>
      </c>
      <c r="E622">
        <v>652.41999999999996</v>
      </c>
      <c r="F622" t="s">
        <v>1694</v>
      </c>
    </row>
    <row r="623" spans="1:6" x14ac:dyDescent="0.35">
      <c r="A623" t="s">
        <v>750</v>
      </c>
      <c r="B623" t="s">
        <v>154</v>
      </c>
      <c r="C623" s="29">
        <v>44769</v>
      </c>
      <c r="D623" s="31">
        <v>298</v>
      </c>
      <c r="E623">
        <v>24.42</v>
      </c>
      <c r="F623" t="s">
        <v>1695</v>
      </c>
    </row>
    <row r="624" spans="1:6" x14ac:dyDescent="0.35">
      <c r="A624" t="s">
        <v>751</v>
      </c>
      <c r="B624" t="s">
        <v>155</v>
      </c>
      <c r="C624" s="29">
        <v>44758</v>
      </c>
      <c r="D624" s="31">
        <v>612</v>
      </c>
      <c r="E624">
        <v>432.81</v>
      </c>
      <c r="F624" t="s">
        <v>1696</v>
      </c>
    </row>
    <row r="625" spans="1:6" x14ac:dyDescent="0.35">
      <c r="A625" t="s">
        <v>752</v>
      </c>
      <c r="B625" t="s">
        <v>156</v>
      </c>
      <c r="C625" s="29">
        <v>44803</v>
      </c>
      <c r="D625" s="31">
        <v>797</v>
      </c>
      <c r="E625">
        <v>599.6</v>
      </c>
      <c r="F625" t="s">
        <v>1697</v>
      </c>
    </row>
    <row r="626" spans="1:6" x14ac:dyDescent="0.35">
      <c r="A626" t="s">
        <v>753</v>
      </c>
      <c r="B626" t="s">
        <v>157</v>
      </c>
      <c r="C626" s="29">
        <v>44808</v>
      </c>
      <c r="D626" s="31">
        <v>448</v>
      </c>
      <c r="E626">
        <v>353.75</v>
      </c>
      <c r="F626" t="s">
        <v>1694</v>
      </c>
    </row>
    <row r="627" spans="1:6" x14ac:dyDescent="0.35">
      <c r="A627" t="s">
        <v>754</v>
      </c>
      <c r="B627" t="s">
        <v>158</v>
      </c>
      <c r="C627" s="29">
        <v>44784</v>
      </c>
      <c r="D627" s="31">
        <v>512</v>
      </c>
      <c r="E627">
        <v>350.17</v>
      </c>
      <c r="F627" t="s">
        <v>1695</v>
      </c>
    </row>
    <row r="628" spans="1:6" x14ac:dyDescent="0.35">
      <c r="A628" t="s">
        <v>755</v>
      </c>
      <c r="B628" t="s">
        <v>154</v>
      </c>
      <c r="C628" s="29">
        <v>44764</v>
      </c>
      <c r="D628" s="31">
        <v>427</v>
      </c>
      <c r="E628">
        <v>334.95</v>
      </c>
      <c r="F628" t="s">
        <v>1696</v>
      </c>
    </row>
    <row r="629" spans="1:6" x14ac:dyDescent="0.35">
      <c r="A629" t="s">
        <v>756</v>
      </c>
      <c r="B629" t="s">
        <v>155</v>
      </c>
      <c r="C629" s="29">
        <v>44795</v>
      </c>
      <c r="D629" s="31">
        <v>256</v>
      </c>
      <c r="E629">
        <v>56.6</v>
      </c>
      <c r="F629" t="s">
        <v>1697</v>
      </c>
    </row>
    <row r="630" spans="1:6" x14ac:dyDescent="0.35">
      <c r="A630" t="s">
        <v>757</v>
      </c>
      <c r="B630" t="s">
        <v>156</v>
      </c>
      <c r="C630" s="29">
        <v>44799</v>
      </c>
      <c r="D630" s="31">
        <v>413</v>
      </c>
      <c r="E630">
        <v>72.070000000000007</v>
      </c>
      <c r="F630" t="s">
        <v>1694</v>
      </c>
    </row>
    <row r="631" spans="1:6" x14ac:dyDescent="0.35">
      <c r="A631" t="s">
        <v>758</v>
      </c>
      <c r="B631" t="s">
        <v>157</v>
      </c>
      <c r="C631" s="29">
        <v>44800</v>
      </c>
      <c r="D631" s="31">
        <v>565</v>
      </c>
      <c r="E631">
        <v>160.51999999999998</v>
      </c>
      <c r="F631" t="s">
        <v>1695</v>
      </c>
    </row>
    <row r="632" spans="1:6" x14ac:dyDescent="0.35">
      <c r="A632" t="s">
        <v>759</v>
      </c>
      <c r="B632" t="s">
        <v>154</v>
      </c>
      <c r="C632" s="29">
        <v>44771</v>
      </c>
      <c r="D632" s="31">
        <v>797</v>
      </c>
      <c r="E632">
        <v>225.42999999999998</v>
      </c>
      <c r="F632" t="s">
        <v>1696</v>
      </c>
    </row>
    <row r="633" spans="1:6" x14ac:dyDescent="0.35">
      <c r="A633" t="s">
        <v>760</v>
      </c>
      <c r="B633" t="s">
        <v>155</v>
      </c>
      <c r="C633" s="29">
        <v>44760</v>
      </c>
      <c r="D633" s="31">
        <v>828</v>
      </c>
      <c r="E633">
        <v>209.64999999999998</v>
      </c>
      <c r="F633" t="s">
        <v>1697</v>
      </c>
    </row>
    <row r="634" spans="1:6" x14ac:dyDescent="0.35">
      <c r="A634" t="s">
        <v>761</v>
      </c>
      <c r="B634" t="s">
        <v>156</v>
      </c>
      <c r="C634" s="29">
        <v>44778</v>
      </c>
      <c r="D634" s="31">
        <v>217</v>
      </c>
      <c r="E634">
        <v>95.77000000000001</v>
      </c>
      <c r="F634" t="s">
        <v>1694</v>
      </c>
    </row>
    <row r="635" spans="1:6" x14ac:dyDescent="0.35">
      <c r="A635" t="s">
        <v>762</v>
      </c>
      <c r="B635" t="s">
        <v>157</v>
      </c>
      <c r="C635" s="29">
        <v>44755</v>
      </c>
      <c r="D635" s="31">
        <v>701</v>
      </c>
      <c r="E635">
        <v>308.40999999999997</v>
      </c>
      <c r="F635" t="s">
        <v>1695</v>
      </c>
    </row>
    <row r="636" spans="1:6" x14ac:dyDescent="0.35">
      <c r="A636" t="s">
        <v>763</v>
      </c>
      <c r="B636" t="s">
        <v>158</v>
      </c>
      <c r="C636" s="29">
        <v>44770</v>
      </c>
      <c r="D636" s="31">
        <v>613</v>
      </c>
      <c r="E636">
        <v>270.06</v>
      </c>
      <c r="F636" t="s">
        <v>1696</v>
      </c>
    </row>
    <row r="637" spans="1:6" x14ac:dyDescent="0.35">
      <c r="A637" t="s">
        <v>764</v>
      </c>
      <c r="B637" t="s">
        <v>159</v>
      </c>
      <c r="C637" s="29">
        <v>44772</v>
      </c>
      <c r="D637" s="31">
        <v>513</v>
      </c>
      <c r="E637">
        <v>416.59999999999997</v>
      </c>
      <c r="F637" t="s">
        <v>1697</v>
      </c>
    </row>
    <row r="638" spans="1:6" x14ac:dyDescent="0.35">
      <c r="A638" t="s">
        <v>765</v>
      </c>
      <c r="B638" t="s">
        <v>154</v>
      </c>
      <c r="C638" s="29">
        <v>44799</v>
      </c>
      <c r="D638" s="31">
        <v>447</v>
      </c>
      <c r="E638">
        <v>309.19</v>
      </c>
      <c r="F638" t="s">
        <v>1694</v>
      </c>
    </row>
    <row r="639" spans="1:6" x14ac:dyDescent="0.35">
      <c r="A639" t="s">
        <v>766</v>
      </c>
      <c r="B639" t="s">
        <v>155</v>
      </c>
      <c r="C639" s="29">
        <v>44782</v>
      </c>
      <c r="D639" s="31">
        <v>672</v>
      </c>
      <c r="E639">
        <v>658.53</v>
      </c>
      <c r="F639" t="s">
        <v>1695</v>
      </c>
    </row>
    <row r="640" spans="1:6" x14ac:dyDescent="0.35">
      <c r="A640" t="s">
        <v>767</v>
      </c>
      <c r="B640" t="s">
        <v>156</v>
      </c>
      <c r="C640" s="29">
        <v>44761</v>
      </c>
      <c r="D640" s="31">
        <v>376</v>
      </c>
      <c r="E640">
        <v>10.56</v>
      </c>
      <c r="F640" t="s">
        <v>1696</v>
      </c>
    </row>
    <row r="641" spans="1:6" x14ac:dyDescent="0.35">
      <c r="A641" t="s">
        <v>768</v>
      </c>
      <c r="B641" t="s">
        <v>157</v>
      </c>
      <c r="C641" s="29">
        <v>44794</v>
      </c>
      <c r="D641" s="31">
        <v>647</v>
      </c>
      <c r="E641">
        <v>57.97</v>
      </c>
      <c r="F641" t="s">
        <v>1697</v>
      </c>
    </row>
    <row r="642" spans="1:6" x14ac:dyDescent="0.35">
      <c r="A642" t="s">
        <v>769</v>
      </c>
      <c r="B642" t="s">
        <v>154</v>
      </c>
      <c r="C642" s="29">
        <v>44762</v>
      </c>
      <c r="D642" s="31">
        <v>391</v>
      </c>
      <c r="E642">
        <v>322.61</v>
      </c>
      <c r="F642" t="s">
        <v>1694</v>
      </c>
    </row>
    <row r="643" spans="1:6" x14ac:dyDescent="0.35">
      <c r="A643" t="s">
        <v>770</v>
      </c>
      <c r="B643" t="s">
        <v>155</v>
      </c>
      <c r="C643" s="29">
        <v>44769</v>
      </c>
      <c r="D643" s="31">
        <v>800</v>
      </c>
      <c r="E643">
        <v>513.64</v>
      </c>
      <c r="F643" t="s">
        <v>1695</v>
      </c>
    </row>
    <row r="644" spans="1:6" x14ac:dyDescent="0.35">
      <c r="A644" t="s">
        <v>771</v>
      </c>
      <c r="B644" t="s">
        <v>156</v>
      </c>
      <c r="C644" s="29">
        <v>44770</v>
      </c>
      <c r="D644" s="31">
        <v>871</v>
      </c>
      <c r="E644">
        <v>608.68999999999994</v>
      </c>
      <c r="F644" t="s">
        <v>1696</v>
      </c>
    </row>
    <row r="645" spans="1:6" x14ac:dyDescent="0.35">
      <c r="A645" t="s">
        <v>772</v>
      </c>
      <c r="B645" t="s">
        <v>157</v>
      </c>
      <c r="C645" s="29">
        <v>44797</v>
      </c>
      <c r="D645" s="31">
        <v>758</v>
      </c>
      <c r="E645">
        <v>371.40999999999997</v>
      </c>
      <c r="F645" t="s">
        <v>1697</v>
      </c>
    </row>
    <row r="646" spans="1:6" x14ac:dyDescent="0.35">
      <c r="A646" t="s">
        <v>773</v>
      </c>
      <c r="B646" t="s">
        <v>154</v>
      </c>
      <c r="C646" s="29">
        <v>44783</v>
      </c>
      <c r="D646" s="31">
        <v>433</v>
      </c>
      <c r="E646">
        <v>299.90999999999997</v>
      </c>
      <c r="F646" t="s">
        <v>1694</v>
      </c>
    </row>
    <row r="647" spans="1:6" x14ac:dyDescent="0.35">
      <c r="A647" t="s">
        <v>774</v>
      </c>
      <c r="B647" t="s">
        <v>155</v>
      </c>
      <c r="C647" s="29">
        <v>44801</v>
      </c>
      <c r="D647" s="31">
        <v>363</v>
      </c>
      <c r="E647">
        <v>73.150000000000006</v>
      </c>
      <c r="F647" t="s">
        <v>1695</v>
      </c>
    </row>
    <row r="648" spans="1:6" x14ac:dyDescent="0.35">
      <c r="A648" t="s">
        <v>775</v>
      </c>
      <c r="B648" t="s">
        <v>156</v>
      </c>
      <c r="C648" s="29">
        <v>44808</v>
      </c>
      <c r="D648" s="31">
        <v>453</v>
      </c>
      <c r="E648">
        <v>144.97</v>
      </c>
      <c r="F648" t="s">
        <v>1696</v>
      </c>
    </row>
    <row r="649" spans="1:6" x14ac:dyDescent="0.35">
      <c r="A649" t="s">
        <v>776</v>
      </c>
      <c r="B649" t="s">
        <v>157</v>
      </c>
      <c r="C649" s="29">
        <v>44808</v>
      </c>
      <c r="D649" s="31">
        <v>306</v>
      </c>
      <c r="E649">
        <v>150.1</v>
      </c>
      <c r="F649" t="s">
        <v>1697</v>
      </c>
    </row>
    <row r="650" spans="1:6" x14ac:dyDescent="0.35">
      <c r="A650" t="s">
        <v>777</v>
      </c>
      <c r="B650" t="s">
        <v>154</v>
      </c>
      <c r="C650" s="29">
        <v>44781</v>
      </c>
      <c r="D650" s="31">
        <v>697</v>
      </c>
      <c r="E650">
        <v>640.86</v>
      </c>
      <c r="F650" t="s">
        <v>1694</v>
      </c>
    </row>
    <row r="651" spans="1:6" x14ac:dyDescent="0.35">
      <c r="A651" t="s">
        <v>778</v>
      </c>
      <c r="B651" t="s">
        <v>155</v>
      </c>
      <c r="C651" s="29">
        <v>44783</v>
      </c>
      <c r="D651" s="31">
        <v>794</v>
      </c>
      <c r="E651">
        <v>392.90999999999997</v>
      </c>
      <c r="F651" t="s">
        <v>1695</v>
      </c>
    </row>
    <row r="652" spans="1:6" x14ac:dyDescent="0.35">
      <c r="A652" t="s">
        <v>779</v>
      </c>
      <c r="B652" t="s">
        <v>156</v>
      </c>
      <c r="C652" s="29">
        <v>44762</v>
      </c>
      <c r="D652" s="31">
        <v>335</v>
      </c>
      <c r="E652">
        <v>124.44000000000001</v>
      </c>
      <c r="F652" t="s">
        <v>1696</v>
      </c>
    </row>
    <row r="653" spans="1:6" x14ac:dyDescent="0.35">
      <c r="A653" t="s">
        <v>780</v>
      </c>
      <c r="B653" t="s">
        <v>157</v>
      </c>
      <c r="C653" s="29">
        <v>44800</v>
      </c>
      <c r="D653" s="31">
        <v>669</v>
      </c>
      <c r="E653">
        <v>145.26</v>
      </c>
      <c r="F653" t="s">
        <v>1697</v>
      </c>
    </row>
    <row r="654" spans="1:6" x14ac:dyDescent="0.35">
      <c r="A654" t="s">
        <v>781</v>
      </c>
      <c r="B654" t="s">
        <v>158</v>
      </c>
      <c r="C654" s="29">
        <v>44799</v>
      </c>
      <c r="D654" s="31">
        <v>519</v>
      </c>
      <c r="E654">
        <v>476.52</v>
      </c>
      <c r="F654" t="s">
        <v>1694</v>
      </c>
    </row>
    <row r="655" spans="1:6" x14ac:dyDescent="0.35">
      <c r="A655" t="s">
        <v>782</v>
      </c>
      <c r="B655" t="s">
        <v>154</v>
      </c>
      <c r="C655" s="29">
        <v>44777</v>
      </c>
      <c r="D655" s="31">
        <v>304</v>
      </c>
      <c r="E655">
        <v>272.07</v>
      </c>
      <c r="F655" t="s">
        <v>1695</v>
      </c>
    </row>
    <row r="656" spans="1:6" x14ac:dyDescent="0.35">
      <c r="A656" t="s">
        <v>783</v>
      </c>
      <c r="B656" t="s">
        <v>155</v>
      </c>
      <c r="C656" s="29">
        <v>44800</v>
      </c>
      <c r="D656" s="31">
        <v>594</v>
      </c>
      <c r="E656">
        <v>23.700000000000003</v>
      </c>
      <c r="F656" t="s">
        <v>1696</v>
      </c>
    </row>
    <row r="657" spans="1:6" x14ac:dyDescent="0.35">
      <c r="A657" t="s">
        <v>784</v>
      </c>
      <c r="B657" t="s">
        <v>156</v>
      </c>
      <c r="C657" s="29">
        <v>44770</v>
      </c>
      <c r="D657" s="31">
        <v>300</v>
      </c>
      <c r="E657">
        <v>57.379999999999995</v>
      </c>
      <c r="F657" t="s">
        <v>1697</v>
      </c>
    </row>
    <row r="658" spans="1:6" x14ac:dyDescent="0.35">
      <c r="A658" t="s">
        <v>785</v>
      </c>
      <c r="B658" t="s">
        <v>157</v>
      </c>
      <c r="C658" s="29">
        <v>44774</v>
      </c>
      <c r="D658" s="31">
        <v>400</v>
      </c>
      <c r="E658">
        <v>331</v>
      </c>
      <c r="F658" t="s">
        <v>1694</v>
      </c>
    </row>
    <row r="659" spans="1:6" x14ac:dyDescent="0.35">
      <c r="A659" t="s">
        <v>786</v>
      </c>
      <c r="B659" t="s">
        <v>154</v>
      </c>
      <c r="C659" s="29">
        <v>44779</v>
      </c>
      <c r="D659" s="31">
        <v>495</v>
      </c>
      <c r="E659">
        <v>225.19</v>
      </c>
      <c r="F659" t="s">
        <v>1695</v>
      </c>
    </row>
    <row r="660" spans="1:6" x14ac:dyDescent="0.35">
      <c r="A660" t="s">
        <v>787</v>
      </c>
      <c r="B660" t="s">
        <v>155</v>
      </c>
      <c r="C660" s="29">
        <v>44796</v>
      </c>
      <c r="D660" s="31">
        <v>526</v>
      </c>
      <c r="E660">
        <v>435.08</v>
      </c>
      <c r="F660" t="s">
        <v>1696</v>
      </c>
    </row>
    <row r="661" spans="1:6" x14ac:dyDescent="0.35">
      <c r="A661" t="s">
        <v>788</v>
      </c>
      <c r="B661" t="s">
        <v>156</v>
      </c>
      <c r="C661" s="29">
        <v>44772</v>
      </c>
      <c r="D661" s="31">
        <v>243</v>
      </c>
      <c r="E661">
        <v>116.46000000000001</v>
      </c>
      <c r="F661" t="s">
        <v>1697</v>
      </c>
    </row>
    <row r="662" spans="1:6" x14ac:dyDescent="0.35">
      <c r="A662" t="s">
        <v>789</v>
      </c>
      <c r="B662" t="s">
        <v>157</v>
      </c>
      <c r="C662" s="29">
        <v>44809</v>
      </c>
      <c r="D662" s="31">
        <v>637</v>
      </c>
      <c r="E662">
        <v>31.810000000000002</v>
      </c>
      <c r="F662" t="s">
        <v>1694</v>
      </c>
    </row>
    <row r="663" spans="1:6" x14ac:dyDescent="0.35">
      <c r="A663" t="s">
        <v>790</v>
      </c>
      <c r="B663" t="s">
        <v>158</v>
      </c>
      <c r="C663" s="29">
        <v>44757</v>
      </c>
      <c r="D663" s="31">
        <v>270</v>
      </c>
      <c r="E663">
        <v>98.36</v>
      </c>
      <c r="F663" t="s">
        <v>1695</v>
      </c>
    </row>
    <row r="664" spans="1:6" x14ac:dyDescent="0.35">
      <c r="A664" t="s">
        <v>791</v>
      </c>
      <c r="B664" t="s">
        <v>159</v>
      </c>
      <c r="C664" s="29">
        <v>44782</v>
      </c>
      <c r="D664" s="31">
        <v>364</v>
      </c>
      <c r="E664">
        <v>22.970000000000002</v>
      </c>
      <c r="F664" t="s">
        <v>1696</v>
      </c>
    </row>
    <row r="665" spans="1:6" x14ac:dyDescent="0.35">
      <c r="A665" t="s">
        <v>792</v>
      </c>
      <c r="B665" t="s">
        <v>154</v>
      </c>
      <c r="C665" s="29">
        <v>44809</v>
      </c>
      <c r="D665" s="31">
        <v>645</v>
      </c>
      <c r="E665">
        <v>38.199999999999996</v>
      </c>
      <c r="F665" t="s">
        <v>1697</v>
      </c>
    </row>
    <row r="666" spans="1:6" x14ac:dyDescent="0.35">
      <c r="A666" t="s">
        <v>793</v>
      </c>
      <c r="B666" t="s">
        <v>155</v>
      </c>
      <c r="C666" s="29">
        <v>44795</v>
      </c>
      <c r="D666" s="31">
        <v>746</v>
      </c>
      <c r="E666">
        <v>242.97</v>
      </c>
      <c r="F666" t="s">
        <v>1694</v>
      </c>
    </row>
    <row r="667" spans="1:6" x14ac:dyDescent="0.35">
      <c r="A667" t="s">
        <v>794</v>
      </c>
      <c r="B667" t="s">
        <v>156</v>
      </c>
      <c r="C667" s="29">
        <v>44801</v>
      </c>
      <c r="D667" s="31">
        <v>450</v>
      </c>
      <c r="E667">
        <v>164.06</v>
      </c>
      <c r="F667" t="s">
        <v>1695</v>
      </c>
    </row>
    <row r="668" spans="1:6" x14ac:dyDescent="0.35">
      <c r="A668" t="s">
        <v>795</v>
      </c>
      <c r="B668" t="s">
        <v>157</v>
      </c>
      <c r="C668" s="29">
        <v>44770</v>
      </c>
      <c r="D668" s="31">
        <v>413</v>
      </c>
      <c r="E668">
        <v>200.25</v>
      </c>
      <c r="F668" t="s">
        <v>1696</v>
      </c>
    </row>
    <row r="669" spans="1:6" x14ac:dyDescent="0.35">
      <c r="A669" t="s">
        <v>796</v>
      </c>
      <c r="B669" t="s">
        <v>154</v>
      </c>
      <c r="C669" s="29">
        <v>44764</v>
      </c>
      <c r="D669" s="31">
        <v>471</v>
      </c>
      <c r="E669">
        <v>313.19</v>
      </c>
      <c r="F669" t="s">
        <v>1697</v>
      </c>
    </row>
    <row r="670" spans="1:6" x14ac:dyDescent="0.35">
      <c r="A670" t="s">
        <v>797</v>
      </c>
      <c r="B670" t="s">
        <v>155</v>
      </c>
      <c r="C670" s="29">
        <v>44776</v>
      </c>
      <c r="D670" s="31">
        <v>550</v>
      </c>
      <c r="E670">
        <v>124.68</v>
      </c>
      <c r="F670" t="s">
        <v>1694</v>
      </c>
    </row>
    <row r="671" spans="1:6" x14ac:dyDescent="0.35">
      <c r="A671" t="s">
        <v>798</v>
      </c>
      <c r="B671" t="s">
        <v>156</v>
      </c>
      <c r="C671" s="29">
        <v>44771</v>
      </c>
      <c r="D671" s="31">
        <v>747</v>
      </c>
      <c r="E671">
        <v>288.3</v>
      </c>
      <c r="F671" t="s">
        <v>1695</v>
      </c>
    </row>
    <row r="672" spans="1:6" x14ac:dyDescent="0.35">
      <c r="A672" t="s">
        <v>799</v>
      </c>
      <c r="B672" t="s">
        <v>157</v>
      </c>
      <c r="C672" s="29">
        <v>44794</v>
      </c>
      <c r="D672" s="31">
        <v>552</v>
      </c>
      <c r="E672">
        <v>12.77</v>
      </c>
      <c r="F672" t="s">
        <v>1696</v>
      </c>
    </row>
    <row r="673" spans="1:6" x14ac:dyDescent="0.35">
      <c r="A673" t="s">
        <v>800</v>
      </c>
      <c r="B673" t="s">
        <v>158</v>
      </c>
      <c r="C673" s="29">
        <v>44792</v>
      </c>
      <c r="D673" s="31">
        <v>441</v>
      </c>
      <c r="E673">
        <v>181.06</v>
      </c>
      <c r="F673" t="s">
        <v>1697</v>
      </c>
    </row>
    <row r="674" spans="1:6" x14ac:dyDescent="0.35">
      <c r="A674" t="s">
        <v>801</v>
      </c>
      <c r="B674" t="s">
        <v>154</v>
      </c>
      <c r="C674" s="29">
        <v>44792</v>
      </c>
      <c r="D674" s="31">
        <v>311</v>
      </c>
      <c r="E674">
        <v>89.160000000000011</v>
      </c>
      <c r="F674" t="s">
        <v>1694</v>
      </c>
    </row>
    <row r="675" spans="1:6" x14ac:dyDescent="0.35">
      <c r="A675" t="s">
        <v>802</v>
      </c>
      <c r="B675" t="s">
        <v>155</v>
      </c>
      <c r="C675" s="29">
        <v>44790</v>
      </c>
      <c r="D675" s="31">
        <v>830</v>
      </c>
      <c r="E675">
        <v>633.31999999999994</v>
      </c>
      <c r="F675" t="s">
        <v>1695</v>
      </c>
    </row>
    <row r="676" spans="1:6" x14ac:dyDescent="0.35">
      <c r="A676" t="s">
        <v>803</v>
      </c>
      <c r="B676" t="s">
        <v>156</v>
      </c>
      <c r="C676" s="29">
        <v>44809</v>
      </c>
      <c r="D676" s="31">
        <v>258</v>
      </c>
      <c r="E676">
        <v>176.7</v>
      </c>
      <c r="F676" t="s">
        <v>1696</v>
      </c>
    </row>
    <row r="677" spans="1:6" x14ac:dyDescent="0.35">
      <c r="A677" t="s">
        <v>804</v>
      </c>
      <c r="B677" t="s">
        <v>157</v>
      </c>
      <c r="C677" s="29">
        <v>44772</v>
      </c>
      <c r="D677" s="31">
        <v>430</v>
      </c>
      <c r="E677">
        <v>371.15999999999997</v>
      </c>
      <c r="F677" t="s">
        <v>1697</v>
      </c>
    </row>
    <row r="678" spans="1:6" x14ac:dyDescent="0.35">
      <c r="A678" t="s">
        <v>805</v>
      </c>
      <c r="B678" t="s">
        <v>154</v>
      </c>
      <c r="C678" s="29">
        <v>44802</v>
      </c>
      <c r="D678" s="31">
        <v>788</v>
      </c>
      <c r="E678">
        <v>35.58</v>
      </c>
      <c r="F678" t="s">
        <v>1694</v>
      </c>
    </row>
    <row r="679" spans="1:6" x14ac:dyDescent="0.35">
      <c r="A679" t="s">
        <v>806</v>
      </c>
      <c r="B679" t="s">
        <v>155</v>
      </c>
      <c r="C679" s="29">
        <v>44809</v>
      </c>
      <c r="D679" s="31">
        <v>605</v>
      </c>
      <c r="E679">
        <v>14.12</v>
      </c>
      <c r="F679" t="s">
        <v>1695</v>
      </c>
    </row>
    <row r="680" spans="1:6" x14ac:dyDescent="0.35">
      <c r="A680" t="s">
        <v>807</v>
      </c>
      <c r="B680" t="s">
        <v>156</v>
      </c>
      <c r="C680" s="29">
        <v>44793</v>
      </c>
      <c r="D680" s="31">
        <v>321</v>
      </c>
      <c r="E680">
        <v>51.3</v>
      </c>
      <c r="F680" t="s">
        <v>1696</v>
      </c>
    </row>
    <row r="681" spans="1:6" x14ac:dyDescent="0.35">
      <c r="A681" t="s">
        <v>808</v>
      </c>
      <c r="B681" t="s">
        <v>157</v>
      </c>
      <c r="C681" s="29">
        <v>44802</v>
      </c>
      <c r="D681" s="31">
        <v>579</v>
      </c>
      <c r="E681">
        <v>260.45999999999998</v>
      </c>
      <c r="F681" t="s">
        <v>1697</v>
      </c>
    </row>
    <row r="682" spans="1:6" x14ac:dyDescent="0.35">
      <c r="A682" t="s">
        <v>809</v>
      </c>
      <c r="B682" t="s">
        <v>158</v>
      </c>
      <c r="C682" s="29">
        <v>44766</v>
      </c>
      <c r="D682" s="31">
        <v>677</v>
      </c>
      <c r="E682">
        <v>411.40999999999997</v>
      </c>
      <c r="F682" t="s">
        <v>1694</v>
      </c>
    </row>
    <row r="683" spans="1:6" x14ac:dyDescent="0.35">
      <c r="A683" t="s">
        <v>810</v>
      </c>
      <c r="B683" t="s">
        <v>159</v>
      </c>
      <c r="C683" s="29">
        <v>44807</v>
      </c>
      <c r="D683" s="31">
        <v>686</v>
      </c>
      <c r="E683">
        <v>98.77000000000001</v>
      </c>
      <c r="F683" t="s">
        <v>1695</v>
      </c>
    </row>
    <row r="684" spans="1:6" x14ac:dyDescent="0.35">
      <c r="A684" t="s">
        <v>811</v>
      </c>
      <c r="B684" t="s">
        <v>154</v>
      </c>
      <c r="C684" s="29">
        <v>44784</v>
      </c>
      <c r="D684" s="31">
        <v>875</v>
      </c>
      <c r="E684">
        <v>116.58</v>
      </c>
      <c r="F684" t="s">
        <v>1696</v>
      </c>
    </row>
    <row r="685" spans="1:6" x14ac:dyDescent="0.35">
      <c r="A685" t="s">
        <v>812</v>
      </c>
      <c r="B685" t="s">
        <v>155</v>
      </c>
      <c r="C685" s="29">
        <v>44763</v>
      </c>
      <c r="D685" s="31">
        <v>693</v>
      </c>
      <c r="E685">
        <v>328.81</v>
      </c>
      <c r="F685" t="s">
        <v>1697</v>
      </c>
    </row>
    <row r="686" spans="1:6" x14ac:dyDescent="0.35">
      <c r="A686" t="s">
        <v>813</v>
      </c>
      <c r="B686" t="s">
        <v>156</v>
      </c>
      <c r="C686" s="29">
        <v>44799</v>
      </c>
      <c r="D686" s="31">
        <v>820</v>
      </c>
      <c r="E686">
        <v>208.35999999999999</v>
      </c>
      <c r="F686" t="s">
        <v>1694</v>
      </c>
    </row>
    <row r="687" spans="1:6" x14ac:dyDescent="0.35">
      <c r="A687" t="s">
        <v>814</v>
      </c>
      <c r="B687" t="s">
        <v>157</v>
      </c>
      <c r="C687" s="29">
        <v>44808</v>
      </c>
      <c r="D687" s="31">
        <v>314</v>
      </c>
      <c r="E687">
        <v>200.92999999999998</v>
      </c>
      <c r="F687" t="s">
        <v>1695</v>
      </c>
    </row>
    <row r="688" spans="1:6" x14ac:dyDescent="0.35">
      <c r="A688" t="s">
        <v>815</v>
      </c>
      <c r="B688" t="s">
        <v>154</v>
      </c>
      <c r="C688" s="29">
        <v>44786</v>
      </c>
      <c r="D688" s="31">
        <v>275</v>
      </c>
      <c r="E688">
        <v>126.82000000000001</v>
      </c>
      <c r="F688" t="s">
        <v>1696</v>
      </c>
    </row>
    <row r="689" spans="1:6" x14ac:dyDescent="0.35">
      <c r="A689" t="s">
        <v>816</v>
      </c>
      <c r="B689" t="s">
        <v>155</v>
      </c>
      <c r="C689" s="29">
        <v>44770</v>
      </c>
      <c r="D689" s="31">
        <v>686</v>
      </c>
      <c r="E689">
        <v>249.29999999999998</v>
      </c>
      <c r="F689" t="s">
        <v>1697</v>
      </c>
    </row>
    <row r="690" spans="1:6" x14ac:dyDescent="0.35">
      <c r="A690" t="s">
        <v>817</v>
      </c>
      <c r="B690" t="s">
        <v>156</v>
      </c>
      <c r="C690" s="29">
        <v>44777</v>
      </c>
      <c r="D690" s="31">
        <v>267</v>
      </c>
      <c r="E690">
        <v>3.36</v>
      </c>
      <c r="F690" t="s">
        <v>1694</v>
      </c>
    </row>
    <row r="691" spans="1:6" x14ac:dyDescent="0.35">
      <c r="A691" t="s">
        <v>818</v>
      </c>
      <c r="B691" t="s">
        <v>157</v>
      </c>
      <c r="C691" s="29">
        <v>44780</v>
      </c>
      <c r="D691" s="31">
        <v>642</v>
      </c>
      <c r="E691">
        <v>315.8</v>
      </c>
      <c r="F691" t="s">
        <v>1695</v>
      </c>
    </row>
    <row r="692" spans="1:6" x14ac:dyDescent="0.35">
      <c r="A692" t="s">
        <v>819</v>
      </c>
      <c r="B692" t="s">
        <v>154</v>
      </c>
      <c r="C692" s="29">
        <v>44778</v>
      </c>
      <c r="D692" s="31">
        <v>464</v>
      </c>
      <c r="E692">
        <v>157.23999999999998</v>
      </c>
      <c r="F692" t="s">
        <v>1696</v>
      </c>
    </row>
    <row r="693" spans="1:6" x14ac:dyDescent="0.35">
      <c r="A693" t="s">
        <v>820</v>
      </c>
      <c r="B693" t="s">
        <v>155</v>
      </c>
      <c r="C693" s="29">
        <v>44774</v>
      </c>
      <c r="D693" s="31">
        <v>751</v>
      </c>
      <c r="E693">
        <v>740.55</v>
      </c>
      <c r="F693" t="s">
        <v>1697</v>
      </c>
    </row>
    <row r="694" spans="1:6" x14ac:dyDescent="0.35">
      <c r="A694" t="s">
        <v>821</v>
      </c>
      <c r="B694" t="s">
        <v>156</v>
      </c>
      <c r="C694" s="29">
        <v>44760</v>
      </c>
      <c r="D694" s="31">
        <v>215</v>
      </c>
      <c r="E694">
        <v>184.82999999999998</v>
      </c>
      <c r="F694" t="s">
        <v>1694</v>
      </c>
    </row>
    <row r="695" spans="1:6" x14ac:dyDescent="0.35">
      <c r="A695" t="s">
        <v>822</v>
      </c>
      <c r="B695" t="s">
        <v>157</v>
      </c>
      <c r="C695" s="29">
        <v>44756</v>
      </c>
      <c r="D695" s="31">
        <v>577</v>
      </c>
      <c r="E695">
        <v>493.09</v>
      </c>
      <c r="F695" t="s">
        <v>1695</v>
      </c>
    </row>
    <row r="696" spans="1:6" x14ac:dyDescent="0.35">
      <c r="A696" t="s">
        <v>823</v>
      </c>
      <c r="B696" t="s">
        <v>154</v>
      </c>
      <c r="C696" s="29">
        <v>44755</v>
      </c>
      <c r="D696" s="31">
        <v>643</v>
      </c>
      <c r="E696">
        <v>176.76999999999998</v>
      </c>
      <c r="F696" t="s">
        <v>1696</v>
      </c>
    </row>
    <row r="697" spans="1:6" x14ac:dyDescent="0.35">
      <c r="A697" t="s">
        <v>824</v>
      </c>
      <c r="B697" t="s">
        <v>155</v>
      </c>
      <c r="C697" s="29">
        <v>44770</v>
      </c>
      <c r="D697" s="31">
        <v>627</v>
      </c>
      <c r="E697">
        <v>468.83</v>
      </c>
      <c r="F697" t="s">
        <v>1697</v>
      </c>
    </row>
    <row r="698" spans="1:6" x14ac:dyDescent="0.35">
      <c r="A698" t="s">
        <v>825</v>
      </c>
      <c r="B698" t="s">
        <v>156</v>
      </c>
      <c r="C698" s="29">
        <v>44755</v>
      </c>
      <c r="D698" s="31">
        <v>677</v>
      </c>
      <c r="E698">
        <v>251.57</v>
      </c>
      <c r="F698" t="s">
        <v>1694</v>
      </c>
    </row>
    <row r="699" spans="1:6" x14ac:dyDescent="0.35">
      <c r="A699" t="s">
        <v>826</v>
      </c>
      <c r="B699" t="s">
        <v>157</v>
      </c>
      <c r="C699" s="29">
        <v>44775</v>
      </c>
      <c r="D699" s="31">
        <v>461</v>
      </c>
      <c r="E699">
        <v>310.89999999999998</v>
      </c>
      <c r="F699" t="s">
        <v>1695</v>
      </c>
    </row>
    <row r="700" spans="1:6" x14ac:dyDescent="0.35">
      <c r="A700" t="s">
        <v>827</v>
      </c>
      <c r="B700" t="s">
        <v>158</v>
      </c>
      <c r="C700" s="29">
        <v>44797</v>
      </c>
      <c r="D700" s="31">
        <v>524</v>
      </c>
      <c r="E700">
        <v>88.9</v>
      </c>
      <c r="F700" t="s">
        <v>1696</v>
      </c>
    </row>
    <row r="701" spans="1:6" x14ac:dyDescent="0.35">
      <c r="A701" t="s">
        <v>828</v>
      </c>
      <c r="B701" t="s">
        <v>154</v>
      </c>
      <c r="C701" s="29">
        <v>44802</v>
      </c>
      <c r="D701" s="31">
        <v>862</v>
      </c>
      <c r="E701">
        <v>761.42</v>
      </c>
      <c r="F701" t="s">
        <v>1697</v>
      </c>
    </row>
    <row r="702" spans="1:6" x14ac:dyDescent="0.35">
      <c r="A702" t="s">
        <v>829</v>
      </c>
      <c r="B702" t="s">
        <v>155</v>
      </c>
      <c r="C702" s="29">
        <v>44764</v>
      </c>
      <c r="D702" s="31">
        <v>508</v>
      </c>
      <c r="E702">
        <v>141.57999999999998</v>
      </c>
      <c r="F702" t="s">
        <v>1694</v>
      </c>
    </row>
    <row r="703" spans="1:6" x14ac:dyDescent="0.35">
      <c r="A703" t="s">
        <v>830</v>
      </c>
      <c r="B703" t="s">
        <v>156</v>
      </c>
      <c r="C703" s="29">
        <v>44780</v>
      </c>
      <c r="D703" s="31">
        <v>208</v>
      </c>
      <c r="E703">
        <v>89.100000000000009</v>
      </c>
      <c r="F703" t="s">
        <v>1695</v>
      </c>
    </row>
    <row r="704" spans="1:6" x14ac:dyDescent="0.35">
      <c r="A704" t="s">
        <v>831</v>
      </c>
      <c r="B704" t="s">
        <v>157</v>
      </c>
      <c r="C704" s="29">
        <v>44799</v>
      </c>
      <c r="D704" s="31">
        <v>356</v>
      </c>
      <c r="E704">
        <v>199.64</v>
      </c>
      <c r="F704" t="s">
        <v>1696</v>
      </c>
    </row>
    <row r="705" spans="1:6" x14ac:dyDescent="0.35">
      <c r="A705" t="s">
        <v>832</v>
      </c>
      <c r="B705" t="s">
        <v>154</v>
      </c>
      <c r="C705" s="29">
        <v>44761</v>
      </c>
      <c r="D705" s="31">
        <v>853</v>
      </c>
      <c r="E705">
        <v>335.96</v>
      </c>
      <c r="F705" t="s">
        <v>1697</v>
      </c>
    </row>
    <row r="706" spans="1:6" x14ac:dyDescent="0.35">
      <c r="A706" t="s">
        <v>833</v>
      </c>
      <c r="B706" t="s">
        <v>155</v>
      </c>
      <c r="C706" s="29">
        <v>44782</v>
      </c>
      <c r="D706" s="31">
        <v>871</v>
      </c>
      <c r="E706">
        <v>127.28</v>
      </c>
      <c r="F706" t="s">
        <v>1694</v>
      </c>
    </row>
    <row r="707" spans="1:6" x14ac:dyDescent="0.35">
      <c r="A707" t="s">
        <v>834</v>
      </c>
      <c r="B707" t="s">
        <v>156</v>
      </c>
      <c r="C707" s="29">
        <v>44806</v>
      </c>
      <c r="D707" s="31">
        <v>320</v>
      </c>
      <c r="E707">
        <v>192.14</v>
      </c>
      <c r="F707" t="s">
        <v>1695</v>
      </c>
    </row>
    <row r="708" spans="1:6" x14ac:dyDescent="0.35">
      <c r="A708" t="s">
        <v>835</v>
      </c>
      <c r="B708" t="s">
        <v>157</v>
      </c>
      <c r="C708" s="29">
        <v>44798</v>
      </c>
      <c r="D708" s="31">
        <v>345</v>
      </c>
      <c r="E708">
        <v>326.02999999999997</v>
      </c>
      <c r="F708" t="s">
        <v>1696</v>
      </c>
    </row>
    <row r="709" spans="1:6" x14ac:dyDescent="0.35">
      <c r="A709" t="s">
        <v>836</v>
      </c>
      <c r="B709" t="s">
        <v>158</v>
      </c>
      <c r="C709" s="29">
        <v>44758</v>
      </c>
      <c r="D709" s="31">
        <v>372</v>
      </c>
      <c r="E709">
        <v>275.33999999999997</v>
      </c>
      <c r="F709" t="s">
        <v>1697</v>
      </c>
    </row>
    <row r="710" spans="1:6" x14ac:dyDescent="0.35">
      <c r="A710" t="s">
        <v>837</v>
      </c>
      <c r="B710" t="s">
        <v>159</v>
      </c>
      <c r="C710" s="29">
        <v>44785</v>
      </c>
      <c r="D710" s="31">
        <v>330</v>
      </c>
      <c r="E710">
        <v>289.02</v>
      </c>
      <c r="F710" t="s">
        <v>1694</v>
      </c>
    </row>
    <row r="711" spans="1:6" x14ac:dyDescent="0.35">
      <c r="A711" t="s">
        <v>838</v>
      </c>
      <c r="B711" t="s">
        <v>154</v>
      </c>
      <c r="C711" s="29">
        <v>44761</v>
      </c>
      <c r="D711" s="31">
        <v>555</v>
      </c>
      <c r="E711">
        <v>40.93</v>
      </c>
      <c r="F711" t="s">
        <v>1695</v>
      </c>
    </row>
    <row r="712" spans="1:6" x14ac:dyDescent="0.35">
      <c r="A712" t="s">
        <v>839</v>
      </c>
      <c r="B712" t="s">
        <v>155</v>
      </c>
      <c r="C712" s="29">
        <v>44800</v>
      </c>
      <c r="D712" s="31">
        <v>397</v>
      </c>
      <c r="E712">
        <v>273.77</v>
      </c>
      <c r="F712" t="s">
        <v>1696</v>
      </c>
    </row>
    <row r="713" spans="1:6" x14ac:dyDescent="0.35">
      <c r="A713" t="s">
        <v>840</v>
      </c>
      <c r="B713" t="s">
        <v>156</v>
      </c>
      <c r="C713" s="29">
        <v>44807</v>
      </c>
      <c r="D713" s="31">
        <v>405</v>
      </c>
      <c r="E713">
        <v>131.34</v>
      </c>
      <c r="F713" t="s">
        <v>1697</v>
      </c>
    </row>
    <row r="714" spans="1:6" x14ac:dyDescent="0.35">
      <c r="A714" t="s">
        <v>841</v>
      </c>
      <c r="B714" t="s">
        <v>157</v>
      </c>
      <c r="C714" s="29">
        <v>44799</v>
      </c>
      <c r="D714" s="31">
        <v>724</v>
      </c>
      <c r="E714">
        <v>230.53</v>
      </c>
      <c r="F714" t="s">
        <v>1694</v>
      </c>
    </row>
    <row r="715" spans="1:6" x14ac:dyDescent="0.35">
      <c r="A715" t="s">
        <v>842</v>
      </c>
      <c r="B715" t="s">
        <v>154</v>
      </c>
      <c r="C715" s="29">
        <v>44759</v>
      </c>
      <c r="D715" s="31">
        <v>285</v>
      </c>
      <c r="E715">
        <v>265.02</v>
      </c>
      <c r="F715" t="s">
        <v>1695</v>
      </c>
    </row>
    <row r="716" spans="1:6" x14ac:dyDescent="0.35">
      <c r="A716" t="s">
        <v>843</v>
      </c>
      <c r="B716" t="s">
        <v>155</v>
      </c>
      <c r="C716" s="29">
        <v>44763</v>
      </c>
      <c r="D716" s="31">
        <v>275</v>
      </c>
      <c r="E716">
        <v>210.06</v>
      </c>
      <c r="F716" t="s">
        <v>1696</v>
      </c>
    </row>
    <row r="717" spans="1:6" x14ac:dyDescent="0.35">
      <c r="A717" t="s">
        <v>844</v>
      </c>
      <c r="B717" t="s">
        <v>156</v>
      </c>
      <c r="C717" s="29">
        <v>44776</v>
      </c>
      <c r="D717" s="31">
        <v>870</v>
      </c>
      <c r="E717">
        <v>571.76</v>
      </c>
      <c r="F717" t="s">
        <v>1697</v>
      </c>
    </row>
    <row r="718" spans="1:6" x14ac:dyDescent="0.35">
      <c r="A718" t="s">
        <v>845</v>
      </c>
      <c r="B718" t="s">
        <v>157</v>
      </c>
      <c r="C718" s="29">
        <v>44763</v>
      </c>
      <c r="D718" s="31">
        <v>603</v>
      </c>
      <c r="E718">
        <v>21.82</v>
      </c>
      <c r="F718" t="s">
        <v>1694</v>
      </c>
    </row>
    <row r="719" spans="1:6" x14ac:dyDescent="0.35">
      <c r="A719" t="s">
        <v>846</v>
      </c>
      <c r="B719" t="s">
        <v>158</v>
      </c>
      <c r="C719" s="29">
        <v>44803</v>
      </c>
      <c r="D719" s="31">
        <v>431</v>
      </c>
      <c r="E719">
        <v>303.84999999999997</v>
      </c>
      <c r="F719" t="s">
        <v>1695</v>
      </c>
    </row>
    <row r="720" spans="1:6" x14ac:dyDescent="0.35">
      <c r="A720" t="s">
        <v>847</v>
      </c>
      <c r="B720" t="s">
        <v>154</v>
      </c>
      <c r="C720" s="29">
        <v>44806</v>
      </c>
      <c r="D720" s="31">
        <v>311</v>
      </c>
      <c r="E720">
        <v>147.38999999999999</v>
      </c>
      <c r="F720" t="s">
        <v>1696</v>
      </c>
    </row>
    <row r="721" spans="1:6" x14ac:dyDescent="0.35">
      <c r="A721" t="s">
        <v>848</v>
      </c>
      <c r="B721" t="s">
        <v>155</v>
      </c>
      <c r="C721" s="29">
        <v>44774</v>
      </c>
      <c r="D721" s="31">
        <v>743</v>
      </c>
      <c r="E721">
        <v>260.75</v>
      </c>
      <c r="F721" t="s">
        <v>1697</v>
      </c>
    </row>
    <row r="722" spans="1:6" x14ac:dyDescent="0.35">
      <c r="A722" t="s">
        <v>849</v>
      </c>
      <c r="B722" t="s">
        <v>156</v>
      </c>
      <c r="C722" s="29">
        <v>44769</v>
      </c>
      <c r="D722" s="31">
        <v>507</v>
      </c>
      <c r="E722">
        <v>164.7</v>
      </c>
      <c r="F722" t="s">
        <v>1694</v>
      </c>
    </row>
    <row r="723" spans="1:6" x14ac:dyDescent="0.35">
      <c r="A723" t="s">
        <v>850</v>
      </c>
      <c r="B723" t="s">
        <v>157</v>
      </c>
      <c r="C723" s="29">
        <v>44793</v>
      </c>
      <c r="D723" s="31">
        <v>592</v>
      </c>
      <c r="E723">
        <v>44.879999999999995</v>
      </c>
      <c r="F723" t="s">
        <v>1695</v>
      </c>
    </row>
    <row r="724" spans="1:6" x14ac:dyDescent="0.35">
      <c r="A724" t="s">
        <v>851</v>
      </c>
      <c r="B724" t="s">
        <v>154</v>
      </c>
      <c r="C724" s="29">
        <v>44768</v>
      </c>
      <c r="D724" s="31">
        <v>288</v>
      </c>
      <c r="E724">
        <v>201.94</v>
      </c>
      <c r="F724" t="s">
        <v>1696</v>
      </c>
    </row>
    <row r="725" spans="1:6" x14ac:dyDescent="0.35">
      <c r="A725" t="s">
        <v>852</v>
      </c>
      <c r="B725" t="s">
        <v>155</v>
      </c>
      <c r="C725" s="29">
        <v>44803</v>
      </c>
      <c r="D725" s="31">
        <v>434</v>
      </c>
      <c r="E725">
        <v>122.89</v>
      </c>
      <c r="F725" t="s">
        <v>1697</v>
      </c>
    </row>
    <row r="726" spans="1:6" x14ac:dyDescent="0.35">
      <c r="A726" t="s">
        <v>853</v>
      </c>
      <c r="B726" t="s">
        <v>156</v>
      </c>
      <c r="C726" s="29">
        <v>44755</v>
      </c>
      <c r="D726" s="31">
        <v>538</v>
      </c>
      <c r="E726">
        <v>164.45999999999998</v>
      </c>
      <c r="F726" t="s">
        <v>1694</v>
      </c>
    </row>
    <row r="727" spans="1:6" x14ac:dyDescent="0.35">
      <c r="A727" t="s">
        <v>854</v>
      </c>
      <c r="B727" t="s">
        <v>157</v>
      </c>
      <c r="C727" s="29">
        <v>44789</v>
      </c>
      <c r="D727" s="31">
        <v>356</v>
      </c>
      <c r="E727">
        <v>72.45</v>
      </c>
      <c r="F727" t="s">
        <v>1695</v>
      </c>
    </row>
    <row r="728" spans="1:6" x14ac:dyDescent="0.35">
      <c r="A728" t="s">
        <v>855</v>
      </c>
      <c r="B728" t="s">
        <v>158</v>
      </c>
      <c r="C728" s="29">
        <v>44785</v>
      </c>
      <c r="D728" s="31">
        <v>666</v>
      </c>
      <c r="E728">
        <v>616.83000000000004</v>
      </c>
      <c r="F728" t="s">
        <v>1696</v>
      </c>
    </row>
    <row r="729" spans="1:6" x14ac:dyDescent="0.35">
      <c r="A729" t="s">
        <v>856</v>
      </c>
      <c r="B729" t="s">
        <v>159</v>
      </c>
      <c r="C729" s="29">
        <v>44775</v>
      </c>
      <c r="D729" s="31">
        <v>409</v>
      </c>
      <c r="E729">
        <v>399.59</v>
      </c>
      <c r="F729" t="s">
        <v>1697</v>
      </c>
    </row>
    <row r="730" spans="1:6" x14ac:dyDescent="0.35">
      <c r="A730" t="s">
        <v>857</v>
      </c>
      <c r="B730" t="s">
        <v>154</v>
      </c>
      <c r="C730" s="29">
        <v>44807</v>
      </c>
      <c r="D730" s="31">
        <v>328</v>
      </c>
      <c r="E730">
        <v>46.41</v>
      </c>
      <c r="F730" t="s">
        <v>1694</v>
      </c>
    </row>
    <row r="731" spans="1:6" x14ac:dyDescent="0.35">
      <c r="A731" t="s">
        <v>858</v>
      </c>
      <c r="B731" t="s">
        <v>155</v>
      </c>
      <c r="C731" s="29">
        <v>44765</v>
      </c>
      <c r="D731" s="31">
        <v>666</v>
      </c>
      <c r="E731">
        <v>408.55</v>
      </c>
      <c r="F731" t="s">
        <v>1695</v>
      </c>
    </row>
    <row r="732" spans="1:6" x14ac:dyDescent="0.35">
      <c r="A732" t="s">
        <v>859</v>
      </c>
      <c r="B732" t="s">
        <v>156</v>
      </c>
      <c r="C732" s="29">
        <v>44791</v>
      </c>
      <c r="D732" s="31">
        <v>713</v>
      </c>
      <c r="E732">
        <v>15.42</v>
      </c>
      <c r="F732" t="s">
        <v>1696</v>
      </c>
    </row>
    <row r="733" spans="1:6" x14ac:dyDescent="0.35">
      <c r="A733" t="s">
        <v>860</v>
      </c>
      <c r="B733" t="s">
        <v>157</v>
      </c>
      <c r="C733" s="29">
        <v>44777</v>
      </c>
      <c r="D733" s="31">
        <v>236</v>
      </c>
      <c r="E733">
        <v>185.34</v>
      </c>
      <c r="F733" t="s">
        <v>1697</v>
      </c>
    </row>
    <row r="734" spans="1:6" x14ac:dyDescent="0.35">
      <c r="A734" t="s">
        <v>861</v>
      </c>
      <c r="B734" t="s">
        <v>154</v>
      </c>
      <c r="C734" s="29">
        <v>44806</v>
      </c>
      <c r="D734" s="31">
        <v>601</v>
      </c>
      <c r="E734">
        <v>67.28</v>
      </c>
      <c r="F734" t="s">
        <v>1694</v>
      </c>
    </row>
    <row r="735" spans="1:6" x14ac:dyDescent="0.35">
      <c r="A735" t="s">
        <v>862</v>
      </c>
      <c r="B735" t="s">
        <v>155</v>
      </c>
      <c r="C735" s="29">
        <v>44796</v>
      </c>
      <c r="D735" s="31">
        <v>791</v>
      </c>
      <c r="E735">
        <v>652.06999999999994</v>
      </c>
      <c r="F735" t="s">
        <v>1695</v>
      </c>
    </row>
    <row r="736" spans="1:6" x14ac:dyDescent="0.35">
      <c r="A736" t="s">
        <v>863</v>
      </c>
      <c r="B736" t="s">
        <v>156</v>
      </c>
      <c r="C736" s="29">
        <v>44760</v>
      </c>
      <c r="D736" s="31">
        <v>657</v>
      </c>
      <c r="E736">
        <v>53.94</v>
      </c>
      <c r="F736" t="s">
        <v>1696</v>
      </c>
    </row>
    <row r="737" spans="1:6" x14ac:dyDescent="0.35">
      <c r="A737" t="s">
        <v>864</v>
      </c>
      <c r="B737" t="s">
        <v>157</v>
      </c>
      <c r="C737" s="29">
        <v>44759</v>
      </c>
      <c r="D737" s="31">
        <v>383</v>
      </c>
      <c r="E737">
        <v>70.490000000000009</v>
      </c>
      <c r="F737" t="s">
        <v>1697</v>
      </c>
    </row>
    <row r="738" spans="1:6" x14ac:dyDescent="0.35">
      <c r="A738" t="s">
        <v>865</v>
      </c>
      <c r="B738" t="s">
        <v>154</v>
      </c>
      <c r="C738" s="29">
        <v>44795</v>
      </c>
      <c r="D738" s="31">
        <v>458</v>
      </c>
      <c r="E738">
        <v>194.14999999999998</v>
      </c>
      <c r="F738" t="s">
        <v>1694</v>
      </c>
    </row>
    <row r="739" spans="1:6" x14ac:dyDescent="0.35">
      <c r="A739" t="s">
        <v>866</v>
      </c>
      <c r="B739" t="s">
        <v>155</v>
      </c>
      <c r="C739" s="29">
        <v>44808</v>
      </c>
      <c r="D739" s="31">
        <v>212</v>
      </c>
      <c r="E739">
        <v>9.18</v>
      </c>
      <c r="F739" t="s">
        <v>1695</v>
      </c>
    </row>
    <row r="740" spans="1:6" x14ac:dyDescent="0.35">
      <c r="A740" t="s">
        <v>867</v>
      </c>
      <c r="B740" t="s">
        <v>156</v>
      </c>
      <c r="C740" s="29">
        <v>44756</v>
      </c>
      <c r="D740" s="31">
        <v>897</v>
      </c>
      <c r="E740">
        <v>643.14</v>
      </c>
      <c r="F740" t="s">
        <v>1696</v>
      </c>
    </row>
    <row r="741" spans="1:6" x14ac:dyDescent="0.35">
      <c r="A741" t="s">
        <v>868</v>
      </c>
      <c r="B741" t="s">
        <v>157</v>
      </c>
      <c r="C741" s="29">
        <v>44801</v>
      </c>
      <c r="D741" s="31">
        <v>341</v>
      </c>
      <c r="E741">
        <v>101.25</v>
      </c>
      <c r="F741" t="s">
        <v>1697</v>
      </c>
    </row>
    <row r="742" spans="1:6" x14ac:dyDescent="0.35">
      <c r="A742" t="s">
        <v>869</v>
      </c>
      <c r="B742" t="s">
        <v>154</v>
      </c>
      <c r="C742" s="29">
        <v>44806</v>
      </c>
      <c r="D742" s="31">
        <v>789</v>
      </c>
      <c r="E742">
        <v>217.32999999999998</v>
      </c>
      <c r="F742" t="s">
        <v>1694</v>
      </c>
    </row>
    <row r="743" spans="1:6" x14ac:dyDescent="0.35">
      <c r="A743" t="s">
        <v>870</v>
      </c>
      <c r="B743" t="s">
        <v>155</v>
      </c>
      <c r="C743" s="29">
        <v>44794</v>
      </c>
      <c r="D743" s="31">
        <v>250</v>
      </c>
      <c r="E743">
        <v>158.38999999999999</v>
      </c>
      <c r="F743" t="s">
        <v>1695</v>
      </c>
    </row>
    <row r="744" spans="1:6" x14ac:dyDescent="0.35">
      <c r="A744" t="s">
        <v>871</v>
      </c>
      <c r="B744" t="s">
        <v>156</v>
      </c>
      <c r="C744" s="29">
        <v>44800</v>
      </c>
      <c r="D744" s="31">
        <v>470</v>
      </c>
      <c r="E744">
        <v>335.3</v>
      </c>
      <c r="F744" t="s">
        <v>1696</v>
      </c>
    </row>
    <row r="745" spans="1:6" x14ac:dyDescent="0.35">
      <c r="A745" t="s">
        <v>872</v>
      </c>
      <c r="B745" t="s">
        <v>157</v>
      </c>
      <c r="C745" s="29">
        <v>44789</v>
      </c>
      <c r="D745" s="31">
        <v>775</v>
      </c>
      <c r="E745">
        <v>516.29</v>
      </c>
      <c r="F745" t="s">
        <v>1697</v>
      </c>
    </row>
    <row r="746" spans="1:6" x14ac:dyDescent="0.35">
      <c r="A746" t="s">
        <v>873</v>
      </c>
      <c r="B746" t="s">
        <v>158</v>
      </c>
      <c r="C746" s="29">
        <v>44802</v>
      </c>
      <c r="D746" s="31">
        <v>741</v>
      </c>
      <c r="E746">
        <v>464.24</v>
      </c>
      <c r="F746" t="s">
        <v>1694</v>
      </c>
    </row>
    <row r="747" spans="1:6" x14ac:dyDescent="0.35">
      <c r="A747" t="s">
        <v>874</v>
      </c>
      <c r="B747" t="s">
        <v>154</v>
      </c>
      <c r="C747" s="29">
        <v>44793</v>
      </c>
      <c r="D747" s="31">
        <v>479</v>
      </c>
      <c r="E747">
        <v>326.75</v>
      </c>
      <c r="F747" t="s">
        <v>1695</v>
      </c>
    </row>
    <row r="748" spans="1:6" x14ac:dyDescent="0.35">
      <c r="A748" t="s">
        <v>875</v>
      </c>
      <c r="B748" t="s">
        <v>155</v>
      </c>
      <c r="C748" s="29">
        <v>44793</v>
      </c>
      <c r="D748" s="31">
        <v>459</v>
      </c>
      <c r="E748">
        <v>17.66</v>
      </c>
      <c r="F748" t="s">
        <v>1696</v>
      </c>
    </row>
    <row r="749" spans="1:6" x14ac:dyDescent="0.35">
      <c r="A749" t="s">
        <v>876</v>
      </c>
      <c r="B749" t="s">
        <v>156</v>
      </c>
      <c r="C749" s="29">
        <v>44785</v>
      </c>
      <c r="D749" s="31">
        <v>303</v>
      </c>
      <c r="E749">
        <v>125.46000000000001</v>
      </c>
      <c r="F749" t="s">
        <v>1697</v>
      </c>
    </row>
    <row r="750" spans="1:6" x14ac:dyDescent="0.35">
      <c r="A750" t="s">
        <v>877</v>
      </c>
      <c r="B750" t="s">
        <v>157</v>
      </c>
      <c r="C750" s="29">
        <v>44778</v>
      </c>
      <c r="D750" s="31">
        <v>586</v>
      </c>
      <c r="E750">
        <v>171.23</v>
      </c>
      <c r="F750" t="s">
        <v>1694</v>
      </c>
    </row>
    <row r="751" spans="1:6" x14ac:dyDescent="0.35">
      <c r="A751" t="s">
        <v>878</v>
      </c>
      <c r="B751" t="s">
        <v>154</v>
      </c>
      <c r="C751" s="29">
        <v>44764</v>
      </c>
      <c r="D751" s="31">
        <v>771</v>
      </c>
      <c r="E751">
        <v>307.45</v>
      </c>
      <c r="F751" t="s">
        <v>1695</v>
      </c>
    </row>
    <row r="752" spans="1:6" x14ac:dyDescent="0.35">
      <c r="A752" t="s">
        <v>879</v>
      </c>
      <c r="B752" t="s">
        <v>155</v>
      </c>
      <c r="C752" s="29">
        <v>44769</v>
      </c>
      <c r="D752" s="31">
        <v>711</v>
      </c>
      <c r="E752">
        <v>535.02</v>
      </c>
      <c r="F752" t="s">
        <v>1696</v>
      </c>
    </row>
    <row r="753" spans="1:6" x14ac:dyDescent="0.35">
      <c r="A753" t="s">
        <v>880</v>
      </c>
      <c r="B753" t="s">
        <v>156</v>
      </c>
      <c r="C753" s="29">
        <v>44794</v>
      </c>
      <c r="D753" s="31">
        <v>557</v>
      </c>
      <c r="E753">
        <v>0.4</v>
      </c>
      <c r="F753" t="s">
        <v>1697</v>
      </c>
    </row>
    <row r="754" spans="1:6" x14ac:dyDescent="0.35">
      <c r="A754" t="s">
        <v>881</v>
      </c>
      <c r="B754" t="s">
        <v>157</v>
      </c>
      <c r="C754" s="29">
        <v>44766</v>
      </c>
      <c r="D754" s="31">
        <v>823</v>
      </c>
      <c r="E754">
        <v>817.01</v>
      </c>
      <c r="F754" t="s">
        <v>1694</v>
      </c>
    </row>
    <row r="755" spans="1:6" x14ac:dyDescent="0.35">
      <c r="A755" t="s">
        <v>882</v>
      </c>
      <c r="B755" t="s">
        <v>158</v>
      </c>
      <c r="C755" s="29">
        <v>44772</v>
      </c>
      <c r="D755" s="31">
        <v>553</v>
      </c>
      <c r="E755">
        <v>119.82000000000001</v>
      </c>
      <c r="F755" t="s">
        <v>1695</v>
      </c>
    </row>
    <row r="756" spans="1:6" x14ac:dyDescent="0.35">
      <c r="A756" t="s">
        <v>883</v>
      </c>
      <c r="B756" t="s">
        <v>159</v>
      </c>
      <c r="C756" s="29">
        <v>44787</v>
      </c>
      <c r="D756" s="31">
        <v>756</v>
      </c>
      <c r="E756">
        <v>754.06</v>
      </c>
      <c r="F756" t="s">
        <v>1696</v>
      </c>
    </row>
    <row r="757" spans="1:6" x14ac:dyDescent="0.35">
      <c r="A757" t="s">
        <v>884</v>
      </c>
      <c r="B757" t="s">
        <v>154</v>
      </c>
      <c r="C757" s="29">
        <v>44755</v>
      </c>
      <c r="D757" s="31">
        <v>325</v>
      </c>
      <c r="E757">
        <v>167.51</v>
      </c>
      <c r="F757" t="s">
        <v>1697</v>
      </c>
    </row>
    <row r="758" spans="1:6" x14ac:dyDescent="0.35">
      <c r="A758" t="s">
        <v>885</v>
      </c>
      <c r="B758" t="s">
        <v>155</v>
      </c>
      <c r="C758" s="29">
        <v>44785</v>
      </c>
      <c r="D758" s="31">
        <v>769</v>
      </c>
      <c r="E758">
        <v>477.88</v>
      </c>
      <c r="F758" t="s">
        <v>1694</v>
      </c>
    </row>
    <row r="759" spans="1:6" x14ac:dyDescent="0.35">
      <c r="A759" t="s">
        <v>886</v>
      </c>
      <c r="B759" t="s">
        <v>156</v>
      </c>
      <c r="C759" s="29">
        <v>44761</v>
      </c>
      <c r="D759" s="31">
        <v>873</v>
      </c>
      <c r="E759">
        <v>635.64</v>
      </c>
      <c r="F759" t="s">
        <v>1695</v>
      </c>
    </row>
    <row r="760" spans="1:6" x14ac:dyDescent="0.35">
      <c r="A760" t="s">
        <v>887</v>
      </c>
      <c r="B760" t="s">
        <v>157</v>
      </c>
      <c r="C760" s="29">
        <v>44770</v>
      </c>
      <c r="D760" s="31">
        <v>350</v>
      </c>
      <c r="E760">
        <v>270.82</v>
      </c>
      <c r="F760" t="s">
        <v>1696</v>
      </c>
    </row>
    <row r="761" spans="1:6" x14ac:dyDescent="0.35">
      <c r="A761" t="s">
        <v>888</v>
      </c>
      <c r="B761" t="s">
        <v>154</v>
      </c>
      <c r="C761" s="29">
        <v>44769</v>
      </c>
      <c r="D761" s="31">
        <v>738</v>
      </c>
      <c r="E761">
        <v>238.98</v>
      </c>
      <c r="F761" t="s">
        <v>1697</v>
      </c>
    </row>
    <row r="762" spans="1:6" x14ac:dyDescent="0.35">
      <c r="A762" t="s">
        <v>889</v>
      </c>
      <c r="B762" t="s">
        <v>155</v>
      </c>
      <c r="C762" s="29">
        <v>44785</v>
      </c>
      <c r="D762" s="31">
        <v>712</v>
      </c>
      <c r="E762">
        <v>83.940000000000012</v>
      </c>
      <c r="F762" t="s">
        <v>1694</v>
      </c>
    </row>
    <row r="763" spans="1:6" x14ac:dyDescent="0.35">
      <c r="A763" t="s">
        <v>890</v>
      </c>
      <c r="B763" t="s">
        <v>156</v>
      </c>
      <c r="C763" s="29">
        <v>44771</v>
      </c>
      <c r="D763" s="31">
        <v>577</v>
      </c>
      <c r="E763">
        <v>19.400000000000002</v>
      </c>
      <c r="F763" t="s">
        <v>1695</v>
      </c>
    </row>
    <row r="764" spans="1:6" x14ac:dyDescent="0.35">
      <c r="A764" t="s">
        <v>891</v>
      </c>
      <c r="B764" t="s">
        <v>157</v>
      </c>
      <c r="C764" s="29">
        <v>44776</v>
      </c>
      <c r="D764" s="31">
        <v>233</v>
      </c>
      <c r="E764">
        <v>193.35999999999999</v>
      </c>
      <c r="F764" t="s">
        <v>1696</v>
      </c>
    </row>
    <row r="765" spans="1:6" x14ac:dyDescent="0.35">
      <c r="A765" t="s">
        <v>892</v>
      </c>
      <c r="B765" t="s">
        <v>158</v>
      </c>
      <c r="C765" s="29">
        <v>44782</v>
      </c>
      <c r="D765" s="31">
        <v>863</v>
      </c>
      <c r="E765">
        <v>531.63</v>
      </c>
      <c r="F765" t="s">
        <v>1697</v>
      </c>
    </row>
    <row r="766" spans="1:6" x14ac:dyDescent="0.35">
      <c r="A766" t="s">
        <v>893</v>
      </c>
      <c r="B766" t="s">
        <v>154</v>
      </c>
      <c r="C766" s="29">
        <v>44765</v>
      </c>
      <c r="D766" s="31">
        <v>854</v>
      </c>
      <c r="E766">
        <v>251.81</v>
      </c>
      <c r="F766" t="s">
        <v>1694</v>
      </c>
    </row>
    <row r="767" spans="1:6" x14ac:dyDescent="0.35">
      <c r="A767" t="s">
        <v>894</v>
      </c>
      <c r="B767" t="s">
        <v>155</v>
      </c>
      <c r="C767" s="29">
        <v>44778</v>
      </c>
      <c r="D767" s="31">
        <v>434</v>
      </c>
      <c r="E767">
        <v>17.200000000000003</v>
      </c>
      <c r="F767" t="s">
        <v>1695</v>
      </c>
    </row>
    <row r="768" spans="1:6" x14ac:dyDescent="0.35">
      <c r="A768" t="s">
        <v>895</v>
      </c>
      <c r="B768" t="s">
        <v>156</v>
      </c>
      <c r="C768" s="29">
        <v>44774</v>
      </c>
      <c r="D768" s="31">
        <v>708</v>
      </c>
      <c r="E768">
        <v>402.25</v>
      </c>
      <c r="F768" t="s">
        <v>1696</v>
      </c>
    </row>
    <row r="769" spans="1:6" x14ac:dyDescent="0.35">
      <c r="A769" t="s">
        <v>896</v>
      </c>
      <c r="B769" t="s">
        <v>157</v>
      </c>
      <c r="C769" s="29">
        <v>44803</v>
      </c>
      <c r="D769" s="31">
        <v>339</v>
      </c>
      <c r="E769">
        <v>262.68</v>
      </c>
      <c r="F769" t="s">
        <v>1697</v>
      </c>
    </row>
    <row r="770" spans="1:6" x14ac:dyDescent="0.35">
      <c r="A770" t="s">
        <v>897</v>
      </c>
      <c r="B770" t="s">
        <v>154</v>
      </c>
      <c r="C770" s="29">
        <v>44782</v>
      </c>
      <c r="D770" s="31">
        <v>414</v>
      </c>
      <c r="E770">
        <v>105.7</v>
      </c>
      <c r="F770" t="s">
        <v>1694</v>
      </c>
    </row>
    <row r="771" spans="1:6" x14ac:dyDescent="0.35">
      <c r="A771" t="s">
        <v>898</v>
      </c>
      <c r="B771" t="s">
        <v>155</v>
      </c>
      <c r="C771" s="29">
        <v>44774</v>
      </c>
      <c r="D771" s="31">
        <v>573</v>
      </c>
      <c r="E771">
        <v>500.94</v>
      </c>
      <c r="F771" t="s">
        <v>1695</v>
      </c>
    </row>
    <row r="772" spans="1:6" x14ac:dyDescent="0.35">
      <c r="A772" t="s">
        <v>899</v>
      </c>
      <c r="B772" t="s">
        <v>156</v>
      </c>
      <c r="C772" s="29">
        <v>44790</v>
      </c>
      <c r="D772" s="31">
        <v>318</v>
      </c>
      <c r="E772">
        <v>96.27000000000001</v>
      </c>
      <c r="F772" t="s">
        <v>1696</v>
      </c>
    </row>
    <row r="773" spans="1:6" x14ac:dyDescent="0.35">
      <c r="A773" t="s">
        <v>900</v>
      </c>
      <c r="B773" t="s">
        <v>157</v>
      </c>
      <c r="C773" s="29">
        <v>44790</v>
      </c>
      <c r="D773" s="31">
        <v>265</v>
      </c>
      <c r="E773">
        <v>236.20999999999998</v>
      </c>
      <c r="F773" t="s">
        <v>1697</v>
      </c>
    </row>
    <row r="774" spans="1:6" x14ac:dyDescent="0.35">
      <c r="A774" t="s">
        <v>901</v>
      </c>
      <c r="B774" t="s">
        <v>158</v>
      </c>
      <c r="C774" s="29">
        <v>44757</v>
      </c>
      <c r="D774" s="31">
        <v>626</v>
      </c>
      <c r="E774">
        <v>433.83</v>
      </c>
      <c r="F774" t="s">
        <v>1694</v>
      </c>
    </row>
    <row r="775" spans="1:6" x14ac:dyDescent="0.35">
      <c r="A775" t="s">
        <v>902</v>
      </c>
      <c r="B775" t="s">
        <v>159</v>
      </c>
      <c r="C775" s="29">
        <v>44778</v>
      </c>
      <c r="D775" s="31">
        <v>332</v>
      </c>
      <c r="E775">
        <v>174.76</v>
      </c>
      <c r="F775" t="s">
        <v>1695</v>
      </c>
    </row>
    <row r="776" spans="1:6" x14ac:dyDescent="0.35">
      <c r="A776" t="s">
        <v>903</v>
      </c>
      <c r="B776" t="s">
        <v>154</v>
      </c>
      <c r="C776" s="29">
        <v>44795</v>
      </c>
      <c r="D776" s="31">
        <v>881</v>
      </c>
      <c r="E776">
        <v>111.65</v>
      </c>
      <c r="F776" t="s">
        <v>1696</v>
      </c>
    </row>
    <row r="777" spans="1:6" x14ac:dyDescent="0.35">
      <c r="A777" t="s">
        <v>904</v>
      </c>
      <c r="B777" t="s">
        <v>155</v>
      </c>
      <c r="C777" s="29">
        <v>44800</v>
      </c>
      <c r="D777" s="31">
        <v>699</v>
      </c>
      <c r="E777">
        <v>542.18999999999994</v>
      </c>
      <c r="F777" t="s">
        <v>1697</v>
      </c>
    </row>
    <row r="778" spans="1:6" x14ac:dyDescent="0.35">
      <c r="A778" t="s">
        <v>905</v>
      </c>
      <c r="B778" t="s">
        <v>156</v>
      </c>
      <c r="C778" s="29">
        <v>44783</v>
      </c>
      <c r="D778" s="31">
        <v>579</v>
      </c>
      <c r="E778">
        <v>383.37</v>
      </c>
      <c r="F778" t="s">
        <v>1694</v>
      </c>
    </row>
    <row r="779" spans="1:6" x14ac:dyDescent="0.35">
      <c r="A779" t="s">
        <v>906</v>
      </c>
      <c r="B779" t="s">
        <v>157</v>
      </c>
      <c r="C779" s="29">
        <v>44770</v>
      </c>
      <c r="D779" s="31">
        <v>858</v>
      </c>
      <c r="E779">
        <v>849.24</v>
      </c>
      <c r="F779" t="s">
        <v>1695</v>
      </c>
    </row>
    <row r="780" spans="1:6" x14ac:dyDescent="0.35">
      <c r="A780" t="s">
        <v>907</v>
      </c>
      <c r="B780" t="s">
        <v>154</v>
      </c>
      <c r="C780" s="29">
        <v>44764</v>
      </c>
      <c r="D780" s="31">
        <v>435</v>
      </c>
      <c r="E780">
        <v>136.07999999999998</v>
      </c>
      <c r="F780" t="s">
        <v>1696</v>
      </c>
    </row>
    <row r="781" spans="1:6" x14ac:dyDescent="0.35">
      <c r="A781" t="s">
        <v>908</v>
      </c>
      <c r="B781" t="s">
        <v>155</v>
      </c>
      <c r="C781" s="29">
        <v>44810</v>
      </c>
      <c r="D781" s="31">
        <v>275</v>
      </c>
      <c r="E781">
        <v>177.67</v>
      </c>
      <c r="F781" t="s">
        <v>1697</v>
      </c>
    </row>
    <row r="782" spans="1:6" x14ac:dyDescent="0.35">
      <c r="A782" t="s">
        <v>909</v>
      </c>
      <c r="B782" t="s">
        <v>156</v>
      </c>
      <c r="C782" s="29">
        <v>44793</v>
      </c>
      <c r="D782" s="31">
        <v>599</v>
      </c>
      <c r="E782">
        <v>27.23</v>
      </c>
      <c r="F782" t="s">
        <v>1694</v>
      </c>
    </row>
    <row r="783" spans="1:6" x14ac:dyDescent="0.35">
      <c r="A783" t="s">
        <v>910</v>
      </c>
      <c r="B783" t="s">
        <v>157</v>
      </c>
      <c r="C783" s="29">
        <v>44787</v>
      </c>
      <c r="D783" s="31">
        <v>503</v>
      </c>
      <c r="E783">
        <v>439.4</v>
      </c>
      <c r="F783" t="s">
        <v>1695</v>
      </c>
    </row>
    <row r="784" spans="1:6" x14ac:dyDescent="0.35">
      <c r="A784" t="s">
        <v>911</v>
      </c>
      <c r="B784" t="s">
        <v>154</v>
      </c>
      <c r="C784" s="29">
        <v>44774</v>
      </c>
      <c r="D784" s="31">
        <v>501</v>
      </c>
      <c r="E784">
        <v>270.42</v>
      </c>
      <c r="F784" t="s">
        <v>1696</v>
      </c>
    </row>
    <row r="785" spans="1:6" x14ac:dyDescent="0.35">
      <c r="A785" t="s">
        <v>912</v>
      </c>
      <c r="B785" t="s">
        <v>155</v>
      </c>
      <c r="C785" s="29">
        <v>44756</v>
      </c>
      <c r="D785" s="31">
        <v>257</v>
      </c>
      <c r="E785">
        <v>83.37</v>
      </c>
      <c r="F785" t="s">
        <v>1697</v>
      </c>
    </row>
    <row r="786" spans="1:6" x14ac:dyDescent="0.35">
      <c r="A786" t="s">
        <v>913</v>
      </c>
      <c r="B786" t="s">
        <v>156</v>
      </c>
      <c r="C786" s="29">
        <v>44810</v>
      </c>
      <c r="D786" s="31">
        <v>350</v>
      </c>
      <c r="E786">
        <v>192.26999999999998</v>
      </c>
      <c r="F786" t="s">
        <v>1694</v>
      </c>
    </row>
    <row r="787" spans="1:6" x14ac:dyDescent="0.35">
      <c r="A787" t="s">
        <v>914</v>
      </c>
      <c r="B787" t="s">
        <v>157</v>
      </c>
      <c r="C787" s="29">
        <v>44774</v>
      </c>
      <c r="D787" s="31">
        <v>725</v>
      </c>
      <c r="E787">
        <v>20.680000000000003</v>
      </c>
      <c r="F787" t="s">
        <v>1695</v>
      </c>
    </row>
    <row r="788" spans="1:6" x14ac:dyDescent="0.35">
      <c r="A788" t="s">
        <v>915</v>
      </c>
      <c r="B788" t="s">
        <v>154</v>
      </c>
      <c r="C788" s="29">
        <v>44804</v>
      </c>
      <c r="D788" s="31">
        <v>514</v>
      </c>
      <c r="E788">
        <v>491.09999999999997</v>
      </c>
      <c r="F788" t="s">
        <v>1696</v>
      </c>
    </row>
    <row r="789" spans="1:6" x14ac:dyDescent="0.35">
      <c r="A789" t="s">
        <v>916</v>
      </c>
      <c r="B789" t="s">
        <v>155</v>
      </c>
      <c r="C789" s="29">
        <v>44803</v>
      </c>
      <c r="D789" s="31">
        <v>359</v>
      </c>
      <c r="E789">
        <v>190.45</v>
      </c>
      <c r="F789" t="s">
        <v>1697</v>
      </c>
    </row>
    <row r="790" spans="1:6" x14ac:dyDescent="0.35">
      <c r="A790" t="s">
        <v>917</v>
      </c>
      <c r="B790" t="s">
        <v>156</v>
      </c>
      <c r="C790" s="29">
        <v>44808</v>
      </c>
      <c r="D790" s="31">
        <v>479</v>
      </c>
      <c r="E790">
        <v>213.29999999999998</v>
      </c>
      <c r="F790" t="s">
        <v>1694</v>
      </c>
    </row>
    <row r="791" spans="1:6" x14ac:dyDescent="0.35">
      <c r="A791" t="s">
        <v>918</v>
      </c>
      <c r="B791" t="s">
        <v>157</v>
      </c>
      <c r="C791" s="29">
        <v>44786</v>
      </c>
      <c r="D791" s="31">
        <v>328</v>
      </c>
      <c r="E791">
        <v>121.88000000000001</v>
      </c>
      <c r="F791" t="s">
        <v>1695</v>
      </c>
    </row>
    <row r="792" spans="1:6" x14ac:dyDescent="0.35">
      <c r="A792" t="s">
        <v>919</v>
      </c>
      <c r="B792" t="s">
        <v>158</v>
      </c>
      <c r="C792" s="29">
        <v>44788</v>
      </c>
      <c r="D792" s="31">
        <v>751</v>
      </c>
      <c r="E792">
        <v>397.84</v>
      </c>
      <c r="F792" t="s">
        <v>1696</v>
      </c>
    </row>
    <row r="793" spans="1:6" x14ac:dyDescent="0.35">
      <c r="A793" t="s">
        <v>920</v>
      </c>
      <c r="B793" t="s">
        <v>154</v>
      </c>
      <c r="C793" s="29">
        <v>44772</v>
      </c>
      <c r="D793" s="31">
        <v>777</v>
      </c>
      <c r="E793">
        <v>234.03</v>
      </c>
      <c r="F793" t="s">
        <v>1697</v>
      </c>
    </row>
    <row r="794" spans="1:6" x14ac:dyDescent="0.35">
      <c r="A794" t="s">
        <v>921</v>
      </c>
      <c r="B794" t="s">
        <v>155</v>
      </c>
      <c r="C794" s="29">
        <v>44756</v>
      </c>
      <c r="D794" s="31">
        <v>602</v>
      </c>
      <c r="E794">
        <v>192.73999999999998</v>
      </c>
      <c r="F794" t="s">
        <v>1694</v>
      </c>
    </row>
    <row r="795" spans="1:6" x14ac:dyDescent="0.35">
      <c r="A795" t="s">
        <v>922</v>
      </c>
      <c r="B795" t="s">
        <v>156</v>
      </c>
      <c r="C795" s="29">
        <v>44808</v>
      </c>
      <c r="D795" s="31">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I795"/>
  <sheetViews>
    <sheetView topLeftCell="A2" workbookViewId="0">
      <selection activeCell="D13" sqref="D13"/>
    </sheetView>
  </sheetViews>
  <sheetFormatPr defaultRowHeight="14.5" x14ac:dyDescent="0.35"/>
  <cols>
    <col min="1" max="1" width="10.81640625" bestFit="1" customWidth="1"/>
    <col min="2" max="2" width="12.26953125" customWidth="1"/>
    <col min="3" max="3" width="11.453125" customWidth="1"/>
    <col min="4" max="4" width="28.7265625" bestFit="1" customWidth="1"/>
    <col min="5" max="5" width="13" customWidth="1"/>
    <col min="6" max="6" width="21.26953125" customWidth="1"/>
    <col min="7" max="7" width="15.26953125" bestFit="1" customWidth="1"/>
    <col min="8" max="8" width="26.26953125" customWidth="1"/>
    <col min="9" max="9" width="12.81640625" bestFit="1" customWidth="1"/>
    <col min="10" max="10" width="12.54296875" bestFit="1" customWidth="1"/>
  </cols>
  <sheetData>
    <row r="1" spans="1:9" x14ac:dyDescent="0.35">
      <c r="A1" t="s">
        <v>106</v>
      </c>
      <c r="B1" t="s">
        <v>153</v>
      </c>
      <c r="C1" t="s">
        <v>160</v>
      </c>
      <c r="D1" t="s">
        <v>162</v>
      </c>
      <c r="E1" t="s">
        <v>169</v>
      </c>
      <c r="F1" t="s">
        <v>172</v>
      </c>
      <c r="G1" t="s">
        <v>173</v>
      </c>
      <c r="H1" t="s">
        <v>174</v>
      </c>
      <c r="I1" t="s">
        <v>923</v>
      </c>
    </row>
    <row r="2" spans="1:9" x14ac:dyDescent="0.35">
      <c r="A2" t="s">
        <v>107</v>
      </c>
      <c r="B2" t="s">
        <v>154</v>
      </c>
      <c r="C2" s="1">
        <v>44739</v>
      </c>
      <c r="D2" t="s">
        <v>163</v>
      </c>
      <c r="E2" t="s">
        <v>170</v>
      </c>
      <c r="F2">
        <v>72</v>
      </c>
      <c r="G2" t="s">
        <v>103</v>
      </c>
      <c r="H2" s="2">
        <v>8</v>
      </c>
      <c r="I2" s="3">
        <v>1.372080123313592E-2</v>
      </c>
    </row>
    <row r="3" spans="1:9" x14ac:dyDescent="0.35">
      <c r="A3" t="s">
        <v>108</v>
      </c>
      <c r="B3" t="s">
        <v>155</v>
      </c>
      <c r="C3" s="1">
        <v>44740</v>
      </c>
      <c r="D3" t="s">
        <v>164</v>
      </c>
      <c r="E3" t="s">
        <v>171</v>
      </c>
      <c r="F3">
        <v>65</v>
      </c>
      <c r="G3" t="s">
        <v>104</v>
      </c>
      <c r="H3" s="2">
        <v>7</v>
      </c>
      <c r="I3" s="3">
        <v>2.2083854314921911E-2</v>
      </c>
    </row>
    <row r="4" spans="1:9" x14ac:dyDescent="0.35">
      <c r="A4" t="s">
        <v>109</v>
      </c>
      <c r="B4" t="s">
        <v>156</v>
      </c>
      <c r="C4" s="1">
        <v>44734</v>
      </c>
      <c r="D4" t="s">
        <v>165</v>
      </c>
      <c r="E4" t="s">
        <v>170</v>
      </c>
      <c r="F4">
        <v>250</v>
      </c>
      <c r="G4" t="s">
        <v>105</v>
      </c>
      <c r="H4" s="2">
        <v>3</v>
      </c>
      <c r="I4" s="3">
        <v>0.92842323956324613</v>
      </c>
    </row>
    <row r="5" spans="1:9" x14ac:dyDescent="0.35">
      <c r="A5" t="s">
        <v>110</v>
      </c>
      <c r="B5" t="s">
        <v>157</v>
      </c>
      <c r="C5" s="1">
        <v>44737</v>
      </c>
      <c r="D5" t="s">
        <v>166</v>
      </c>
      <c r="E5" t="s">
        <v>171</v>
      </c>
      <c r="F5">
        <v>130</v>
      </c>
      <c r="G5" t="s">
        <v>103</v>
      </c>
      <c r="H5" s="2">
        <v>5</v>
      </c>
      <c r="I5" s="3">
        <v>0.20990358910221096</v>
      </c>
    </row>
    <row r="6" spans="1:9" x14ac:dyDescent="0.35">
      <c r="A6" t="s">
        <v>111</v>
      </c>
      <c r="B6" t="s">
        <v>154</v>
      </c>
      <c r="C6" s="1">
        <v>44735</v>
      </c>
      <c r="D6" t="s">
        <v>163</v>
      </c>
      <c r="E6" t="s">
        <v>170</v>
      </c>
      <c r="F6">
        <v>72</v>
      </c>
      <c r="G6" t="s">
        <v>104</v>
      </c>
      <c r="H6" s="2">
        <v>4</v>
      </c>
      <c r="I6" s="3">
        <v>0.184343159134289</v>
      </c>
    </row>
    <row r="7" spans="1:9" x14ac:dyDescent="0.35">
      <c r="A7" t="s">
        <v>112</v>
      </c>
      <c r="B7" t="s">
        <v>155</v>
      </c>
      <c r="C7" s="1">
        <v>44727</v>
      </c>
      <c r="D7" t="s">
        <v>164</v>
      </c>
      <c r="E7" t="s">
        <v>171</v>
      </c>
      <c r="F7">
        <v>65</v>
      </c>
      <c r="G7" t="s">
        <v>105</v>
      </c>
      <c r="H7" s="2">
        <v>8</v>
      </c>
      <c r="I7" s="3">
        <v>0.11144429073382323</v>
      </c>
    </row>
    <row r="8" spans="1:9" x14ac:dyDescent="0.35">
      <c r="A8" t="s">
        <v>113</v>
      </c>
      <c r="B8" t="s">
        <v>156</v>
      </c>
      <c r="C8" s="1">
        <v>44740</v>
      </c>
      <c r="D8" t="s">
        <v>165</v>
      </c>
      <c r="E8" t="s">
        <v>170</v>
      </c>
      <c r="F8">
        <v>250</v>
      </c>
      <c r="G8" t="s">
        <v>103</v>
      </c>
      <c r="H8" s="2">
        <v>3</v>
      </c>
      <c r="I8" s="3">
        <v>0.56286929186816415</v>
      </c>
    </row>
    <row r="9" spans="1:9" x14ac:dyDescent="0.35">
      <c r="A9" t="s">
        <v>114</v>
      </c>
      <c r="B9" t="s">
        <v>157</v>
      </c>
      <c r="C9" s="1">
        <v>44725</v>
      </c>
      <c r="D9" t="s">
        <v>166</v>
      </c>
      <c r="E9" t="s">
        <v>171</v>
      </c>
      <c r="F9">
        <v>130</v>
      </c>
      <c r="G9" t="s">
        <v>104</v>
      </c>
      <c r="H9" s="2">
        <v>6</v>
      </c>
      <c r="I9" s="3">
        <v>3.138956050307417E-2</v>
      </c>
    </row>
    <row r="10" spans="1:9" x14ac:dyDescent="0.35">
      <c r="A10" t="s">
        <v>115</v>
      </c>
      <c r="B10" t="s">
        <v>158</v>
      </c>
      <c r="C10" s="1">
        <v>44736</v>
      </c>
      <c r="D10" t="s">
        <v>167</v>
      </c>
      <c r="E10" t="s">
        <v>170</v>
      </c>
      <c r="F10">
        <v>60</v>
      </c>
      <c r="G10" t="s">
        <v>105</v>
      </c>
      <c r="H10" s="2">
        <v>7</v>
      </c>
      <c r="I10" s="3">
        <v>0.23798278495106248</v>
      </c>
    </row>
    <row r="11" spans="1:9" x14ac:dyDescent="0.35">
      <c r="A11" t="s">
        <v>116</v>
      </c>
      <c r="B11" t="s">
        <v>154</v>
      </c>
      <c r="C11" s="1">
        <v>44725</v>
      </c>
      <c r="D11" t="s">
        <v>163</v>
      </c>
      <c r="E11" t="s">
        <v>171</v>
      </c>
      <c r="F11">
        <v>72</v>
      </c>
      <c r="G11" t="s">
        <v>103</v>
      </c>
      <c r="H11" s="2">
        <v>9</v>
      </c>
      <c r="I11" s="3">
        <v>0.19712344024473996</v>
      </c>
    </row>
    <row r="12" spans="1:9" x14ac:dyDescent="0.35">
      <c r="A12" t="s">
        <v>117</v>
      </c>
      <c r="B12" t="s">
        <v>155</v>
      </c>
      <c r="C12" s="1">
        <v>44734</v>
      </c>
      <c r="D12" t="s">
        <v>164</v>
      </c>
      <c r="E12" t="s">
        <v>170</v>
      </c>
      <c r="F12">
        <v>65</v>
      </c>
      <c r="G12" t="s">
        <v>104</v>
      </c>
      <c r="H12" s="2">
        <v>4</v>
      </c>
      <c r="I12" s="3">
        <v>6.8295799738434873E-2</v>
      </c>
    </row>
    <row r="13" spans="1:9" x14ac:dyDescent="0.35">
      <c r="A13" t="s">
        <v>118</v>
      </c>
      <c r="B13" t="s">
        <v>156</v>
      </c>
      <c r="C13" s="1">
        <v>44731</v>
      </c>
      <c r="D13" t="s">
        <v>165</v>
      </c>
      <c r="E13" t="s">
        <v>171</v>
      </c>
      <c r="F13">
        <v>250</v>
      </c>
      <c r="G13" t="s">
        <v>105</v>
      </c>
      <c r="H13" s="2">
        <v>3</v>
      </c>
      <c r="I13" s="3">
        <v>1.6828522965904168E-2</v>
      </c>
    </row>
    <row r="14" spans="1:9" x14ac:dyDescent="0.35">
      <c r="A14" t="s">
        <v>119</v>
      </c>
      <c r="B14" t="s">
        <v>157</v>
      </c>
      <c r="C14" s="1">
        <v>44730</v>
      </c>
      <c r="D14" t="s">
        <v>166</v>
      </c>
      <c r="E14" t="s">
        <v>170</v>
      </c>
      <c r="F14">
        <v>130</v>
      </c>
      <c r="G14" t="s">
        <v>103</v>
      </c>
      <c r="H14" s="2">
        <v>5</v>
      </c>
      <c r="I14" s="3">
        <v>0.26661284065553453</v>
      </c>
    </row>
    <row r="15" spans="1:9" x14ac:dyDescent="0.35">
      <c r="A15" t="s">
        <v>120</v>
      </c>
      <c r="B15" t="s">
        <v>154</v>
      </c>
      <c r="C15" s="1">
        <v>44735</v>
      </c>
      <c r="D15" t="s">
        <v>163</v>
      </c>
      <c r="E15" t="s">
        <v>171</v>
      </c>
      <c r="F15">
        <v>72</v>
      </c>
      <c r="G15" t="s">
        <v>104</v>
      </c>
      <c r="H15" s="2">
        <v>12</v>
      </c>
      <c r="I15" s="3">
        <v>0.21251347110701568</v>
      </c>
    </row>
    <row r="16" spans="1:9" x14ac:dyDescent="0.35">
      <c r="A16" t="s">
        <v>121</v>
      </c>
      <c r="B16" t="s">
        <v>155</v>
      </c>
      <c r="C16" s="1">
        <v>44738</v>
      </c>
      <c r="D16" t="s">
        <v>164</v>
      </c>
      <c r="E16" t="s">
        <v>170</v>
      </c>
      <c r="F16">
        <v>65</v>
      </c>
      <c r="G16" t="s">
        <v>105</v>
      </c>
      <c r="H16" s="2">
        <v>4</v>
      </c>
      <c r="I16" s="3">
        <v>0.10994257661413849</v>
      </c>
    </row>
    <row r="17" spans="1:9" x14ac:dyDescent="0.35">
      <c r="A17" t="s">
        <v>122</v>
      </c>
      <c r="B17" t="s">
        <v>156</v>
      </c>
      <c r="C17" s="1">
        <v>44738</v>
      </c>
      <c r="D17" t="s">
        <v>165</v>
      </c>
      <c r="E17" t="s">
        <v>171</v>
      </c>
      <c r="F17">
        <v>250</v>
      </c>
      <c r="G17" t="s">
        <v>103</v>
      </c>
      <c r="H17" s="2">
        <v>3</v>
      </c>
      <c r="I17" s="3">
        <v>0.53607498908607099</v>
      </c>
    </row>
    <row r="18" spans="1:9" x14ac:dyDescent="0.35">
      <c r="A18" t="s">
        <v>123</v>
      </c>
      <c r="B18" t="s">
        <v>157</v>
      </c>
      <c r="C18" s="1">
        <v>44725</v>
      </c>
      <c r="D18" t="s">
        <v>166</v>
      </c>
      <c r="E18" t="s">
        <v>170</v>
      </c>
      <c r="F18">
        <v>130</v>
      </c>
      <c r="G18" t="s">
        <v>104</v>
      </c>
      <c r="H18" s="2">
        <v>5</v>
      </c>
      <c r="I18" s="3">
        <v>3.7515550327758003E-2</v>
      </c>
    </row>
    <row r="19" spans="1:9" x14ac:dyDescent="0.35">
      <c r="A19" t="s">
        <v>124</v>
      </c>
      <c r="B19" t="s">
        <v>158</v>
      </c>
      <c r="C19" s="1">
        <v>44730</v>
      </c>
      <c r="D19" t="s">
        <v>167</v>
      </c>
      <c r="E19" t="s">
        <v>170</v>
      </c>
      <c r="F19">
        <v>60</v>
      </c>
      <c r="G19" t="s">
        <v>105</v>
      </c>
      <c r="H19" s="2">
        <v>13</v>
      </c>
      <c r="I19" s="3">
        <v>2.4938289886663061E-2</v>
      </c>
    </row>
    <row r="20" spans="1:9" x14ac:dyDescent="0.35">
      <c r="A20" t="s">
        <v>125</v>
      </c>
      <c r="B20" t="s">
        <v>159</v>
      </c>
      <c r="C20" s="1">
        <v>44738</v>
      </c>
      <c r="D20" t="s">
        <v>168</v>
      </c>
      <c r="E20" t="s">
        <v>171</v>
      </c>
      <c r="F20">
        <v>95</v>
      </c>
      <c r="G20" t="s">
        <v>103</v>
      </c>
      <c r="H20" s="2">
        <v>5</v>
      </c>
      <c r="I20" s="3">
        <v>1.0123391970414241E-2</v>
      </c>
    </row>
    <row r="21" spans="1:9" x14ac:dyDescent="0.35">
      <c r="A21" t="s">
        <v>126</v>
      </c>
      <c r="B21" t="s">
        <v>154</v>
      </c>
      <c r="C21" s="1">
        <v>44730</v>
      </c>
      <c r="D21" t="s">
        <v>163</v>
      </c>
      <c r="E21" t="s">
        <v>171</v>
      </c>
      <c r="F21">
        <v>72</v>
      </c>
      <c r="G21" t="s">
        <v>104</v>
      </c>
      <c r="H21" s="2">
        <v>5</v>
      </c>
      <c r="I21" s="3">
        <v>0.1308869366379137</v>
      </c>
    </row>
    <row r="22" spans="1:9" x14ac:dyDescent="0.35">
      <c r="A22" t="s">
        <v>127</v>
      </c>
      <c r="B22" t="s">
        <v>155</v>
      </c>
      <c r="C22" s="1">
        <v>44738</v>
      </c>
      <c r="D22" t="s">
        <v>164</v>
      </c>
      <c r="E22" t="s">
        <v>171</v>
      </c>
      <c r="F22">
        <v>65</v>
      </c>
      <c r="G22" t="s">
        <v>105</v>
      </c>
      <c r="H22" s="2">
        <v>4</v>
      </c>
      <c r="I22" s="3">
        <v>6.6961969492996459E-2</v>
      </c>
    </row>
    <row r="23" spans="1:9" x14ac:dyDescent="0.35">
      <c r="A23" t="s">
        <v>128</v>
      </c>
      <c r="B23" t="s">
        <v>156</v>
      </c>
      <c r="C23" s="1">
        <v>44734</v>
      </c>
      <c r="D23" t="s">
        <v>165</v>
      </c>
      <c r="E23" t="s">
        <v>170</v>
      </c>
      <c r="F23">
        <v>250</v>
      </c>
      <c r="G23" t="s">
        <v>103</v>
      </c>
      <c r="H23" s="2">
        <v>3</v>
      </c>
      <c r="I23" s="3">
        <v>0.36350761794645753</v>
      </c>
    </row>
    <row r="24" spans="1:9" x14ac:dyDescent="0.35">
      <c r="A24" t="s">
        <v>129</v>
      </c>
      <c r="B24" t="s">
        <v>157</v>
      </c>
      <c r="C24" s="1">
        <v>44729</v>
      </c>
      <c r="D24" t="s">
        <v>166</v>
      </c>
      <c r="E24" t="s">
        <v>170</v>
      </c>
      <c r="F24">
        <v>130</v>
      </c>
      <c r="G24" t="s">
        <v>104</v>
      </c>
      <c r="H24" s="2">
        <v>6</v>
      </c>
      <c r="I24" s="3">
        <v>0.30841415491993102</v>
      </c>
    </row>
    <row r="25" spans="1:9" x14ac:dyDescent="0.35">
      <c r="A25" t="s">
        <v>130</v>
      </c>
      <c r="B25" t="s">
        <v>154</v>
      </c>
      <c r="C25" s="1">
        <v>44730</v>
      </c>
      <c r="D25" t="s">
        <v>163</v>
      </c>
      <c r="E25" t="s">
        <v>170</v>
      </c>
      <c r="F25">
        <v>72</v>
      </c>
      <c r="G25" t="s">
        <v>105</v>
      </c>
      <c r="H25" s="2">
        <v>8</v>
      </c>
      <c r="I25" s="3">
        <v>0.21287301321989574</v>
      </c>
    </row>
    <row r="26" spans="1:9" x14ac:dyDescent="0.35">
      <c r="A26" t="s">
        <v>131</v>
      </c>
      <c r="B26" t="s">
        <v>155</v>
      </c>
      <c r="C26" s="1">
        <v>44728</v>
      </c>
      <c r="D26" t="s">
        <v>164</v>
      </c>
      <c r="E26" t="s">
        <v>170</v>
      </c>
      <c r="F26">
        <v>65</v>
      </c>
      <c r="G26" t="s">
        <v>103</v>
      </c>
      <c r="H26" s="2">
        <v>5</v>
      </c>
      <c r="I26" s="3">
        <v>0.11047742601795077</v>
      </c>
    </row>
    <row r="27" spans="1:9" x14ac:dyDescent="0.35">
      <c r="A27" t="s">
        <v>132</v>
      </c>
      <c r="B27" t="s">
        <v>156</v>
      </c>
      <c r="C27" s="1">
        <v>44735</v>
      </c>
      <c r="D27" t="s">
        <v>165</v>
      </c>
      <c r="E27" t="s">
        <v>170</v>
      </c>
      <c r="F27">
        <v>250</v>
      </c>
      <c r="G27" t="s">
        <v>104</v>
      </c>
      <c r="H27" s="2">
        <v>2</v>
      </c>
      <c r="I27" s="3">
        <v>4.8799156151631218E-2</v>
      </c>
    </row>
    <row r="28" spans="1:9" x14ac:dyDescent="0.35">
      <c r="A28" t="s">
        <v>138</v>
      </c>
      <c r="B28" t="s">
        <v>157</v>
      </c>
      <c r="C28" s="1">
        <v>44738</v>
      </c>
      <c r="D28" t="s">
        <v>166</v>
      </c>
      <c r="E28" t="s">
        <v>170</v>
      </c>
      <c r="F28">
        <v>130</v>
      </c>
      <c r="G28" t="s">
        <v>105</v>
      </c>
      <c r="H28" s="2">
        <v>3</v>
      </c>
      <c r="I28" s="3">
        <v>0.27879506176921365</v>
      </c>
    </row>
    <row r="29" spans="1:9" x14ac:dyDescent="0.35">
      <c r="A29" t="s">
        <v>133</v>
      </c>
      <c r="B29" t="s">
        <v>158</v>
      </c>
      <c r="C29" s="1">
        <v>44738</v>
      </c>
      <c r="D29" t="s">
        <v>167</v>
      </c>
      <c r="E29" t="s">
        <v>170</v>
      </c>
      <c r="F29">
        <v>60</v>
      </c>
      <c r="G29" t="s">
        <v>103</v>
      </c>
      <c r="H29" s="2">
        <v>14</v>
      </c>
      <c r="I29" s="3">
        <v>7.6045534046593019E-2</v>
      </c>
    </row>
    <row r="30" spans="1:9" x14ac:dyDescent="0.35">
      <c r="A30" t="s">
        <v>134</v>
      </c>
      <c r="B30" t="s">
        <v>154</v>
      </c>
      <c r="C30" s="1">
        <v>44734</v>
      </c>
      <c r="D30" t="s">
        <v>163</v>
      </c>
      <c r="E30" t="s">
        <v>170</v>
      </c>
      <c r="F30">
        <v>72</v>
      </c>
      <c r="G30" t="s">
        <v>104</v>
      </c>
      <c r="H30" s="2">
        <v>12</v>
      </c>
      <c r="I30" s="3">
        <v>0.12055762754740325</v>
      </c>
    </row>
    <row r="31" spans="1:9" x14ac:dyDescent="0.35">
      <c r="A31" t="s">
        <v>135</v>
      </c>
      <c r="B31" t="s">
        <v>155</v>
      </c>
      <c r="C31" s="1">
        <v>44727</v>
      </c>
      <c r="D31" t="s">
        <v>164</v>
      </c>
      <c r="E31" t="s">
        <v>170</v>
      </c>
      <c r="F31">
        <v>65</v>
      </c>
      <c r="G31" t="s">
        <v>105</v>
      </c>
      <c r="H31" s="2">
        <v>5</v>
      </c>
      <c r="I31" s="3">
        <v>0.30283946337780637</v>
      </c>
    </row>
    <row r="32" spans="1:9" x14ac:dyDescent="0.35">
      <c r="A32" t="s">
        <v>136</v>
      </c>
      <c r="B32" t="s">
        <v>156</v>
      </c>
      <c r="C32" s="1">
        <v>44729</v>
      </c>
      <c r="D32" t="s">
        <v>165</v>
      </c>
      <c r="E32" t="s">
        <v>171</v>
      </c>
      <c r="F32">
        <v>250</v>
      </c>
      <c r="G32" t="s">
        <v>103</v>
      </c>
      <c r="H32" s="2">
        <v>1</v>
      </c>
      <c r="I32" s="3">
        <v>0.41401829873258272</v>
      </c>
    </row>
    <row r="33" spans="1:9" x14ac:dyDescent="0.35">
      <c r="A33" t="s">
        <v>137</v>
      </c>
      <c r="B33" t="s">
        <v>157</v>
      </c>
      <c r="C33" s="1">
        <v>44726</v>
      </c>
      <c r="D33" t="s">
        <v>166</v>
      </c>
      <c r="E33" t="s">
        <v>170</v>
      </c>
      <c r="F33">
        <v>130</v>
      </c>
      <c r="G33" t="s">
        <v>104</v>
      </c>
      <c r="H33" s="2">
        <v>4</v>
      </c>
      <c r="I33" s="3">
        <v>6.1603660271292333E-3</v>
      </c>
    </row>
    <row r="34" spans="1:9" x14ac:dyDescent="0.35">
      <c r="A34" t="s">
        <v>139</v>
      </c>
      <c r="B34" t="s">
        <v>154</v>
      </c>
      <c r="C34" s="1">
        <v>44733</v>
      </c>
      <c r="D34" t="s">
        <v>163</v>
      </c>
      <c r="E34" t="s">
        <v>170</v>
      </c>
      <c r="F34">
        <v>72</v>
      </c>
      <c r="G34" t="s">
        <v>105</v>
      </c>
      <c r="H34" s="2">
        <v>8</v>
      </c>
      <c r="I34" s="3">
        <v>0.10495963672233184</v>
      </c>
    </row>
    <row r="35" spans="1:9" x14ac:dyDescent="0.35">
      <c r="A35" t="s">
        <v>140</v>
      </c>
      <c r="B35" t="s">
        <v>155</v>
      </c>
      <c r="C35" s="1">
        <v>44730</v>
      </c>
      <c r="D35" t="s">
        <v>164</v>
      </c>
      <c r="E35" t="s">
        <v>170</v>
      </c>
      <c r="F35">
        <v>65</v>
      </c>
      <c r="G35" t="s">
        <v>103</v>
      </c>
      <c r="H35" s="2">
        <v>12</v>
      </c>
      <c r="I35" s="3">
        <v>0.29377273906475571</v>
      </c>
    </row>
    <row r="36" spans="1:9" x14ac:dyDescent="0.35">
      <c r="A36" t="s">
        <v>141</v>
      </c>
      <c r="B36" t="s">
        <v>156</v>
      </c>
      <c r="C36" s="1">
        <v>44736</v>
      </c>
      <c r="D36" t="s">
        <v>165</v>
      </c>
      <c r="E36" t="s">
        <v>170</v>
      </c>
      <c r="F36">
        <v>250</v>
      </c>
      <c r="G36" t="s">
        <v>104</v>
      </c>
      <c r="H36" s="2">
        <v>3</v>
      </c>
      <c r="I36" s="3">
        <v>0.56559810101924179</v>
      </c>
    </row>
    <row r="37" spans="1:9" x14ac:dyDescent="0.35">
      <c r="A37" t="s">
        <v>142</v>
      </c>
      <c r="B37" t="s">
        <v>157</v>
      </c>
      <c r="C37" s="1">
        <v>44732</v>
      </c>
      <c r="D37" t="s">
        <v>166</v>
      </c>
      <c r="E37" t="s">
        <v>170</v>
      </c>
      <c r="F37">
        <v>130</v>
      </c>
      <c r="G37" t="s">
        <v>105</v>
      </c>
      <c r="H37" s="2">
        <v>3</v>
      </c>
      <c r="I37" s="3">
        <v>0.14180367825735268</v>
      </c>
    </row>
    <row r="38" spans="1:9" x14ac:dyDescent="0.35">
      <c r="A38" t="s">
        <v>143</v>
      </c>
      <c r="B38" t="s">
        <v>158</v>
      </c>
      <c r="C38" s="1">
        <v>44732</v>
      </c>
      <c r="D38" t="s">
        <v>167</v>
      </c>
      <c r="E38" t="s">
        <v>171</v>
      </c>
      <c r="F38">
        <v>60</v>
      </c>
      <c r="G38" t="s">
        <v>103</v>
      </c>
      <c r="H38" s="2">
        <v>11</v>
      </c>
      <c r="I38" s="3">
        <v>0.19727585407121537</v>
      </c>
    </row>
    <row r="39" spans="1:9" x14ac:dyDescent="0.35">
      <c r="A39" t="s">
        <v>144</v>
      </c>
      <c r="B39" t="s">
        <v>159</v>
      </c>
      <c r="C39" s="1">
        <v>44731</v>
      </c>
      <c r="D39" t="s">
        <v>168</v>
      </c>
      <c r="E39" t="s">
        <v>170</v>
      </c>
      <c r="F39">
        <v>95</v>
      </c>
      <c r="G39" t="s">
        <v>104</v>
      </c>
      <c r="H39" s="2">
        <v>8</v>
      </c>
      <c r="I39" s="3">
        <v>0.16026707373910823</v>
      </c>
    </row>
    <row r="40" spans="1:9" x14ac:dyDescent="0.35">
      <c r="A40" t="s">
        <v>145</v>
      </c>
      <c r="B40" t="s">
        <v>154</v>
      </c>
      <c r="C40" s="1">
        <v>44735</v>
      </c>
      <c r="D40" t="s">
        <v>163</v>
      </c>
      <c r="E40" t="s">
        <v>170</v>
      </c>
      <c r="F40">
        <v>72</v>
      </c>
      <c r="G40" t="s">
        <v>105</v>
      </c>
      <c r="H40" s="2">
        <v>5</v>
      </c>
      <c r="I40" s="3">
        <v>3.6754234817017679E-2</v>
      </c>
    </row>
    <row r="41" spans="1:9" x14ac:dyDescent="0.35">
      <c r="A41" t="s">
        <v>146</v>
      </c>
      <c r="B41" t="s">
        <v>155</v>
      </c>
      <c r="C41" s="1">
        <v>44728</v>
      </c>
      <c r="D41" t="s">
        <v>164</v>
      </c>
      <c r="E41" t="s">
        <v>170</v>
      </c>
      <c r="F41">
        <v>65</v>
      </c>
      <c r="G41" t="s">
        <v>103</v>
      </c>
      <c r="H41" s="2">
        <v>6</v>
      </c>
      <c r="I41" s="3">
        <v>0.12047427034169578</v>
      </c>
    </row>
    <row r="42" spans="1:9" x14ac:dyDescent="0.35">
      <c r="A42" t="s">
        <v>147</v>
      </c>
      <c r="B42" t="s">
        <v>156</v>
      </c>
      <c r="C42" s="1">
        <v>44727</v>
      </c>
      <c r="D42" t="s">
        <v>165</v>
      </c>
      <c r="E42" t="s">
        <v>171</v>
      </c>
      <c r="F42">
        <v>250</v>
      </c>
      <c r="G42" t="s">
        <v>104</v>
      </c>
      <c r="H42" s="2">
        <v>1</v>
      </c>
      <c r="I42" s="3">
        <v>0.38636401364592987</v>
      </c>
    </row>
    <row r="43" spans="1:9" x14ac:dyDescent="0.35">
      <c r="A43" t="s">
        <v>148</v>
      </c>
      <c r="B43" t="s">
        <v>157</v>
      </c>
      <c r="C43" s="1">
        <v>44731</v>
      </c>
      <c r="D43" t="s">
        <v>166</v>
      </c>
      <c r="E43" t="s">
        <v>171</v>
      </c>
      <c r="F43">
        <v>130</v>
      </c>
      <c r="G43" t="s">
        <v>105</v>
      </c>
      <c r="H43" s="2">
        <v>7</v>
      </c>
      <c r="I43" s="3">
        <v>0.25111930985495906</v>
      </c>
    </row>
    <row r="44" spans="1:9" x14ac:dyDescent="0.35">
      <c r="A44" t="s">
        <v>149</v>
      </c>
      <c r="B44" t="s">
        <v>154</v>
      </c>
      <c r="C44" s="1">
        <v>44732</v>
      </c>
      <c r="D44" t="s">
        <v>163</v>
      </c>
      <c r="E44" t="s">
        <v>171</v>
      </c>
      <c r="F44">
        <v>72</v>
      </c>
      <c r="G44" t="s">
        <v>103</v>
      </c>
      <c r="H44" s="2">
        <v>7</v>
      </c>
      <c r="I44" s="3">
        <v>0.18099169049889144</v>
      </c>
    </row>
    <row r="45" spans="1:9" x14ac:dyDescent="0.35">
      <c r="A45" t="s">
        <v>150</v>
      </c>
      <c r="B45" t="s">
        <v>155</v>
      </c>
      <c r="C45" s="1">
        <v>44738</v>
      </c>
      <c r="D45" t="s">
        <v>164</v>
      </c>
      <c r="E45" t="s">
        <v>171</v>
      </c>
      <c r="F45">
        <v>65</v>
      </c>
      <c r="G45" t="s">
        <v>104</v>
      </c>
      <c r="H45" s="2">
        <v>3</v>
      </c>
      <c r="I45" s="3">
        <v>0.17363786365000505</v>
      </c>
    </row>
    <row r="46" spans="1:9" x14ac:dyDescent="0.35">
      <c r="A46" t="s">
        <v>151</v>
      </c>
      <c r="B46" t="s">
        <v>156</v>
      </c>
      <c r="C46" s="1">
        <v>44730</v>
      </c>
      <c r="D46" t="s">
        <v>165</v>
      </c>
      <c r="E46" t="s">
        <v>171</v>
      </c>
      <c r="F46">
        <v>250</v>
      </c>
      <c r="G46" t="s">
        <v>105</v>
      </c>
      <c r="H46" s="2">
        <v>1</v>
      </c>
      <c r="I46" s="3">
        <v>0.75489814137474298</v>
      </c>
    </row>
    <row r="47" spans="1:9" x14ac:dyDescent="0.35">
      <c r="A47" t="s">
        <v>152</v>
      </c>
      <c r="B47" t="s">
        <v>157</v>
      </c>
      <c r="C47" s="1">
        <v>44736</v>
      </c>
      <c r="D47" t="s">
        <v>166</v>
      </c>
      <c r="E47" t="s">
        <v>171</v>
      </c>
      <c r="F47">
        <v>130</v>
      </c>
      <c r="G47" t="s">
        <v>103</v>
      </c>
      <c r="H47" s="2">
        <v>6</v>
      </c>
      <c r="I47" s="3">
        <v>0.41826226246410803</v>
      </c>
    </row>
    <row r="48" spans="1:9" x14ac:dyDescent="0.35">
      <c r="A48" t="s">
        <v>175</v>
      </c>
      <c r="B48" t="s">
        <v>154</v>
      </c>
      <c r="C48" s="1">
        <v>44733</v>
      </c>
      <c r="D48" t="s">
        <v>163</v>
      </c>
      <c r="E48" t="s">
        <v>170</v>
      </c>
      <c r="F48">
        <v>72</v>
      </c>
      <c r="G48" t="s">
        <v>103</v>
      </c>
      <c r="H48" s="2">
        <v>4</v>
      </c>
      <c r="I48" s="3">
        <v>1.372080123313592E-2</v>
      </c>
    </row>
    <row r="49" spans="1:9" x14ac:dyDescent="0.35">
      <c r="A49" t="s">
        <v>176</v>
      </c>
      <c r="B49" t="s">
        <v>155</v>
      </c>
      <c r="C49" s="1">
        <v>44746</v>
      </c>
      <c r="D49" t="s">
        <v>164</v>
      </c>
      <c r="E49" t="s">
        <v>171</v>
      </c>
      <c r="F49">
        <v>65</v>
      </c>
      <c r="G49" t="s">
        <v>104</v>
      </c>
      <c r="H49" s="2">
        <v>6</v>
      </c>
      <c r="I49" s="3">
        <v>2.2083854314921911E-2</v>
      </c>
    </row>
    <row r="50" spans="1:9" x14ac:dyDescent="0.35">
      <c r="A50" t="s">
        <v>177</v>
      </c>
      <c r="B50" t="s">
        <v>156</v>
      </c>
      <c r="C50" s="1">
        <v>44755</v>
      </c>
      <c r="D50" t="s">
        <v>165</v>
      </c>
      <c r="E50" t="s">
        <v>170</v>
      </c>
      <c r="F50">
        <v>250</v>
      </c>
      <c r="G50" t="s">
        <v>105</v>
      </c>
      <c r="H50" s="2">
        <v>3</v>
      </c>
      <c r="I50" s="3">
        <v>0.92842323956324613</v>
      </c>
    </row>
    <row r="51" spans="1:9" x14ac:dyDescent="0.35">
      <c r="A51" t="s">
        <v>178</v>
      </c>
      <c r="B51" t="s">
        <v>157</v>
      </c>
      <c r="C51" s="1">
        <v>44755</v>
      </c>
      <c r="D51" t="s">
        <v>166</v>
      </c>
      <c r="E51" t="s">
        <v>171</v>
      </c>
      <c r="F51">
        <v>130</v>
      </c>
      <c r="G51" t="s">
        <v>103</v>
      </c>
      <c r="H51" s="2">
        <v>2</v>
      </c>
      <c r="I51" s="3">
        <v>0.20990358910221096</v>
      </c>
    </row>
    <row r="52" spans="1:9" x14ac:dyDescent="0.35">
      <c r="A52" t="s">
        <v>179</v>
      </c>
      <c r="B52" t="s">
        <v>154</v>
      </c>
      <c r="C52" s="1">
        <v>44727</v>
      </c>
      <c r="D52" t="s">
        <v>163</v>
      </c>
      <c r="E52" t="s">
        <v>170</v>
      </c>
      <c r="F52">
        <v>72</v>
      </c>
      <c r="G52" t="s">
        <v>104</v>
      </c>
      <c r="H52" s="2">
        <v>5</v>
      </c>
      <c r="I52" s="3">
        <v>0.184343159134289</v>
      </c>
    </row>
    <row r="53" spans="1:9" x14ac:dyDescent="0.35">
      <c r="A53" t="s">
        <v>180</v>
      </c>
      <c r="B53" t="s">
        <v>155</v>
      </c>
      <c r="C53" s="1">
        <v>44746</v>
      </c>
      <c r="D53" t="s">
        <v>164</v>
      </c>
      <c r="E53" t="s">
        <v>171</v>
      </c>
      <c r="F53">
        <v>65</v>
      </c>
      <c r="G53" t="s">
        <v>105</v>
      </c>
      <c r="H53" s="2">
        <v>8</v>
      </c>
      <c r="I53" s="3">
        <v>0.11144429073382323</v>
      </c>
    </row>
    <row r="54" spans="1:9" x14ac:dyDescent="0.35">
      <c r="A54" t="s">
        <v>181</v>
      </c>
      <c r="B54" t="s">
        <v>156</v>
      </c>
      <c r="C54" s="1">
        <v>44740</v>
      </c>
      <c r="D54" t="s">
        <v>165</v>
      </c>
      <c r="E54" t="s">
        <v>170</v>
      </c>
      <c r="F54">
        <v>250</v>
      </c>
      <c r="G54" t="s">
        <v>103</v>
      </c>
      <c r="H54" s="2">
        <v>3</v>
      </c>
      <c r="I54" s="3">
        <v>0.56286929186816415</v>
      </c>
    </row>
    <row r="55" spans="1:9" x14ac:dyDescent="0.35">
      <c r="A55" t="s">
        <v>182</v>
      </c>
      <c r="B55" t="s">
        <v>157</v>
      </c>
      <c r="C55" s="1">
        <v>44743</v>
      </c>
      <c r="D55" t="s">
        <v>166</v>
      </c>
      <c r="E55" t="s">
        <v>171</v>
      </c>
      <c r="F55">
        <v>130</v>
      </c>
      <c r="G55" t="s">
        <v>104</v>
      </c>
      <c r="H55" s="2">
        <v>3</v>
      </c>
      <c r="I55" s="3">
        <v>3.138956050307417E-2</v>
      </c>
    </row>
    <row r="56" spans="1:9" x14ac:dyDescent="0.35">
      <c r="A56" t="s">
        <v>183</v>
      </c>
      <c r="B56" t="s">
        <v>158</v>
      </c>
      <c r="C56" s="1">
        <v>44737</v>
      </c>
      <c r="D56" t="s">
        <v>167</v>
      </c>
      <c r="E56" t="s">
        <v>170</v>
      </c>
      <c r="F56">
        <v>60</v>
      </c>
      <c r="G56" t="s">
        <v>105</v>
      </c>
      <c r="H56" s="2">
        <v>13</v>
      </c>
      <c r="I56" s="3">
        <v>0.23798278495106248</v>
      </c>
    </row>
    <row r="57" spans="1:9" x14ac:dyDescent="0.35">
      <c r="A57" t="s">
        <v>184</v>
      </c>
      <c r="B57" t="s">
        <v>154</v>
      </c>
      <c r="C57" s="1">
        <v>44757</v>
      </c>
      <c r="D57" t="s">
        <v>163</v>
      </c>
      <c r="E57" t="s">
        <v>171</v>
      </c>
      <c r="F57">
        <v>72</v>
      </c>
      <c r="G57" t="s">
        <v>103</v>
      </c>
      <c r="H57" s="2">
        <v>5</v>
      </c>
      <c r="I57" s="3">
        <v>0.19712344024473996</v>
      </c>
    </row>
    <row r="58" spans="1:9" x14ac:dyDescent="0.35">
      <c r="A58" t="s">
        <v>185</v>
      </c>
      <c r="B58" t="s">
        <v>155</v>
      </c>
      <c r="C58" s="1">
        <v>44745</v>
      </c>
      <c r="D58" t="s">
        <v>164</v>
      </c>
      <c r="E58" t="s">
        <v>170</v>
      </c>
      <c r="F58">
        <v>65</v>
      </c>
      <c r="G58" t="s">
        <v>104</v>
      </c>
      <c r="H58" s="2">
        <v>7</v>
      </c>
      <c r="I58" s="3">
        <v>6.8295799738434873E-2</v>
      </c>
    </row>
    <row r="59" spans="1:9" x14ac:dyDescent="0.35">
      <c r="A59" t="s">
        <v>186</v>
      </c>
      <c r="B59" t="s">
        <v>156</v>
      </c>
      <c r="C59" s="1">
        <v>44760</v>
      </c>
      <c r="D59" t="s">
        <v>165</v>
      </c>
      <c r="E59" t="s">
        <v>171</v>
      </c>
      <c r="F59">
        <v>250</v>
      </c>
      <c r="G59" t="s">
        <v>105</v>
      </c>
      <c r="H59" s="2">
        <v>3</v>
      </c>
      <c r="I59" s="3">
        <v>1.6828522965904168E-2</v>
      </c>
    </row>
    <row r="60" spans="1:9" x14ac:dyDescent="0.35">
      <c r="A60" t="s">
        <v>187</v>
      </c>
      <c r="B60" t="s">
        <v>157</v>
      </c>
      <c r="C60" s="1">
        <v>44750</v>
      </c>
      <c r="D60" t="s">
        <v>166</v>
      </c>
      <c r="E60" t="s">
        <v>170</v>
      </c>
      <c r="F60">
        <v>130</v>
      </c>
      <c r="G60" t="s">
        <v>103</v>
      </c>
      <c r="H60" s="2">
        <v>6</v>
      </c>
      <c r="I60" s="3">
        <v>0.26661284065553453</v>
      </c>
    </row>
    <row r="61" spans="1:9" x14ac:dyDescent="0.35">
      <c r="A61" t="s">
        <v>188</v>
      </c>
      <c r="B61" t="s">
        <v>154</v>
      </c>
      <c r="C61" s="1">
        <v>44742</v>
      </c>
      <c r="D61" t="s">
        <v>163</v>
      </c>
      <c r="E61" t="s">
        <v>171</v>
      </c>
      <c r="F61">
        <v>72</v>
      </c>
      <c r="G61" t="s">
        <v>104</v>
      </c>
      <c r="H61" s="2">
        <v>11</v>
      </c>
      <c r="I61" s="3">
        <v>0.21251347110701568</v>
      </c>
    </row>
    <row r="62" spans="1:9" x14ac:dyDescent="0.35">
      <c r="A62" t="s">
        <v>189</v>
      </c>
      <c r="B62" t="s">
        <v>155</v>
      </c>
      <c r="C62" s="1">
        <v>44754</v>
      </c>
      <c r="D62" t="s">
        <v>164</v>
      </c>
      <c r="E62" t="s">
        <v>170</v>
      </c>
      <c r="F62">
        <v>65</v>
      </c>
      <c r="G62" t="s">
        <v>105</v>
      </c>
      <c r="H62" s="2">
        <v>12</v>
      </c>
      <c r="I62" s="3">
        <v>0.10994257661413849</v>
      </c>
    </row>
    <row r="63" spans="1:9" x14ac:dyDescent="0.35">
      <c r="A63" t="s">
        <v>190</v>
      </c>
      <c r="B63" t="s">
        <v>156</v>
      </c>
      <c r="C63" s="1">
        <v>44746</v>
      </c>
      <c r="D63" t="s">
        <v>165</v>
      </c>
      <c r="E63" t="s">
        <v>171</v>
      </c>
      <c r="F63">
        <v>250</v>
      </c>
      <c r="G63" t="s">
        <v>103</v>
      </c>
      <c r="H63" s="2">
        <v>2</v>
      </c>
      <c r="I63" s="3">
        <v>0.53607498908607099</v>
      </c>
    </row>
    <row r="64" spans="1:9" x14ac:dyDescent="0.35">
      <c r="A64" t="s">
        <v>191</v>
      </c>
      <c r="B64" t="s">
        <v>157</v>
      </c>
      <c r="C64" s="1">
        <v>44752</v>
      </c>
      <c r="D64" t="s">
        <v>166</v>
      </c>
      <c r="E64" t="s">
        <v>170</v>
      </c>
      <c r="F64">
        <v>130</v>
      </c>
      <c r="G64" t="s">
        <v>104</v>
      </c>
      <c r="H64" s="2">
        <v>6</v>
      </c>
      <c r="I64" s="3">
        <v>3.7515550327758003E-2</v>
      </c>
    </row>
    <row r="65" spans="1:9" x14ac:dyDescent="0.35">
      <c r="A65" t="s">
        <v>192</v>
      </c>
      <c r="B65" t="s">
        <v>158</v>
      </c>
      <c r="C65" s="1">
        <v>44725</v>
      </c>
      <c r="D65" t="s">
        <v>167</v>
      </c>
      <c r="E65" t="s">
        <v>170</v>
      </c>
      <c r="F65">
        <v>60</v>
      </c>
      <c r="G65" t="s">
        <v>105</v>
      </c>
      <c r="H65" s="2">
        <v>15</v>
      </c>
      <c r="I65" s="3">
        <v>2.4938289886663061E-2</v>
      </c>
    </row>
    <row r="66" spans="1:9" x14ac:dyDescent="0.35">
      <c r="A66" t="s">
        <v>193</v>
      </c>
      <c r="B66" t="s">
        <v>159</v>
      </c>
      <c r="C66" s="1">
        <v>44734</v>
      </c>
      <c r="D66" t="s">
        <v>168</v>
      </c>
      <c r="E66" t="s">
        <v>171</v>
      </c>
      <c r="F66">
        <v>95</v>
      </c>
      <c r="G66" t="s">
        <v>103</v>
      </c>
      <c r="H66" s="2">
        <v>9</v>
      </c>
      <c r="I66" s="3">
        <v>1.0123391970414241E-2</v>
      </c>
    </row>
    <row r="67" spans="1:9" x14ac:dyDescent="0.35">
      <c r="A67" t="s">
        <v>194</v>
      </c>
      <c r="B67" t="s">
        <v>154</v>
      </c>
      <c r="C67" s="1">
        <v>44761</v>
      </c>
      <c r="D67" t="s">
        <v>163</v>
      </c>
      <c r="E67" t="s">
        <v>171</v>
      </c>
      <c r="F67">
        <v>72</v>
      </c>
      <c r="G67" t="s">
        <v>104</v>
      </c>
      <c r="H67" s="2">
        <v>12</v>
      </c>
      <c r="I67" s="3">
        <v>0.1308869366379137</v>
      </c>
    </row>
    <row r="68" spans="1:9" x14ac:dyDescent="0.35">
      <c r="A68" t="s">
        <v>195</v>
      </c>
      <c r="B68" t="s">
        <v>155</v>
      </c>
      <c r="C68" s="1">
        <v>44735</v>
      </c>
      <c r="D68" t="s">
        <v>164</v>
      </c>
      <c r="E68" t="s">
        <v>171</v>
      </c>
      <c r="F68">
        <v>65</v>
      </c>
      <c r="G68" t="s">
        <v>105</v>
      </c>
      <c r="H68" s="2">
        <v>7</v>
      </c>
      <c r="I68" s="3">
        <v>6.6961969492996459E-2</v>
      </c>
    </row>
    <row r="69" spans="1:9" x14ac:dyDescent="0.35">
      <c r="A69" t="s">
        <v>196</v>
      </c>
      <c r="B69" t="s">
        <v>156</v>
      </c>
      <c r="C69" s="1">
        <v>44753</v>
      </c>
      <c r="D69" t="s">
        <v>165</v>
      </c>
      <c r="E69" t="s">
        <v>170</v>
      </c>
      <c r="F69">
        <v>250</v>
      </c>
      <c r="G69" t="s">
        <v>103</v>
      </c>
      <c r="H69" s="2">
        <v>3</v>
      </c>
      <c r="I69" s="3">
        <v>0.36350761794645753</v>
      </c>
    </row>
    <row r="70" spans="1:9" x14ac:dyDescent="0.35">
      <c r="A70" t="s">
        <v>197</v>
      </c>
      <c r="B70" t="s">
        <v>157</v>
      </c>
      <c r="C70" s="1">
        <v>44732</v>
      </c>
      <c r="D70" t="s">
        <v>166</v>
      </c>
      <c r="E70" t="s">
        <v>170</v>
      </c>
      <c r="F70">
        <v>130</v>
      </c>
      <c r="G70" t="s">
        <v>104</v>
      </c>
      <c r="H70" s="2">
        <v>6</v>
      </c>
      <c r="I70" s="3">
        <v>0.30841415491993102</v>
      </c>
    </row>
    <row r="71" spans="1:9" x14ac:dyDescent="0.35">
      <c r="A71" t="s">
        <v>198</v>
      </c>
      <c r="B71" t="s">
        <v>154</v>
      </c>
      <c r="C71" s="1">
        <v>44748</v>
      </c>
      <c r="D71" t="s">
        <v>163</v>
      </c>
      <c r="E71" t="s">
        <v>170</v>
      </c>
      <c r="F71">
        <v>72</v>
      </c>
      <c r="G71" t="s">
        <v>105</v>
      </c>
      <c r="H71" s="2">
        <v>9</v>
      </c>
      <c r="I71" s="3">
        <v>0.21287301321989574</v>
      </c>
    </row>
    <row r="72" spans="1:9" x14ac:dyDescent="0.35">
      <c r="A72" t="s">
        <v>199</v>
      </c>
      <c r="B72" t="s">
        <v>155</v>
      </c>
      <c r="C72" s="1">
        <v>44731</v>
      </c>
      <c r="D72" t="s">
        <v>164</v>
      </c>
      <c r="E72" t="s">
        <v>170</v>
      </c>
      <c r="F72">
        <v>65</v>
      </c>
      <c r="G72" t="s">
        <v>103</v>
      </c>
      <c r="H72" s="2">
        <v>4</v>
      </c>
      <c r="I72" s="3">
        <v>0.11047742601795077</v>
      </c>
    </row>
    <row r="73" spans="1:9" x14ac:dyDescent="0.35">
      <c r="A73" t="s">
        <v>200</v>
      </c>
      <c r="B73" t="s">
        <v>156</v>
      </c>
      <c r="C73" s="1">
        <v>44725</v>
      </c>
      <c r="D73" t="s">
        <v>165</v>
      </c>
      <c r="E73" t="s">
        <v>170</v>
      </c>
      <c r="F73">
        <v>250</v>
      </c>
      <c r="G73" t="s">
        <v>104</v>
      </c>
      <c r="H73" s="2">
        <v>2</v>
      </c>
      <c r="I73" s="3">
        <v>4.8799156151631218E-2</v>
      </c>
    </row>
    <row r="74" spans="1:9" x14ac:dyDescent="0.35">
      <c r="A74" t="s">
        <v>201</v>
      </c>
      <c r="B74" t="s">
        <v>157</v>
      </c>
      <c r="C74" s="1">
        <v>44753</v>
      </c>
      <c r="D74" t="s">
        <v>166</v>
      </c>
      <c r="E74" t="s">
        <v>170</v>
      </c>
      <c r="F74">
        <v>130</v>
      </c>
      <c r="G74" t="s">
        <v>105</v>
      </c>
      <c r="H74" s="2">
        <v>6</v>
      </c>
      <c r="I74" s="3">
        <v>0.27879506176921365</v>
      </c>
    </row>
    <row r="75" spans="1:9" x14ac:dyDescent="0.35">
      <c r="A75" t="s">
        <v>202</v>
      </c>
      <c r="B75" t="s">
        <v>158</v>
      </c>
      <c r="C75" s="1">
        <v>44738</v>
      </c>
      <c r="D75" t="s">
        <v>167</v>
      </c>
      <c r="E75" t="s">
        <v>170</v>
      </c>
      <c r="F75">
        <v>60</v>
      </c>
      <c r="G75" t="s">
        <v>103</v>
      </c>
      <c r="H75" s="2">
        <v>9</v>
      </c>
      <c r="I75" s="3">
        <v>7.6045534046593019E-2</v>
      </c>
    </row>
    <row r="76" spans="1:9" x14ac:dyDescent="0.35">
      <c r="A76" t="s">
        <v>203</v>
      </c>
      <c r="B76" t="s">
        <v>154</v>
      </c>
      <c r="C76" s="1">
        <v>44762</v>
      </c>
      <c r="D76" t="s">
        <v>163</v>
      </c>
      <c r="E76" t="s">
        <v>170</v>
      </c>
      <c r="F76">
        <v>72</v>
      </c>
      <c r="G76" t="s">
        <v>104</v>
      </c>
      <c r="H76" s="2">
        <v>11</v>
      </c>
      <c r="I76" s="3">
        <v>0.12055762754740325</v>
      </c>
    </row>
    <row r="77" spans="1:9" x14ac:dyDescent="0.35">
      <c r="A77" t="s">
        <v>204</v>
      </c>
      <c r="B77" t="s">
        <v>155</v>
      </c>
      <c r="C77" s="1">
        <v>44756</v>
      </c>
      <c r="D77" t="s">
        <v>164</v>
      </c>
      <c r="E77" t="s">
        <v>170</v>
      </c>
      <c r="F77">
        <v>65</v>
      </c>
      <c r="G77" t="s">
        <v>105</v>
      </c>
      <c r="H77" s="2">
        <v>13</v>
      </c>
      <c r="I77" s="3">
        <v>0.30283946337780637</v>
      </c>
    </row>
    <row r="78" spans="1:9" x14ac:dyDescent="0.35">
      <c r="A78" t="s">
        <v>205</v>
      </c>
      <c r="B78" t="s">
        <v>156</v>
      </c>
      <c r="C78" s="1">
        <v>44744</v>
      </c>
      <c r="D78" t="s">
        <v>165</v>
      </c>
      <c r="E78" t="s">
        <v>171</v>
      </c>
      <c r="F78">
        <v>250</v>
      </c>
      <c r="G78" t="s">
        <v>103</v>
      </c>
      <c r="H78" s="2">
        <v>2</v>
      </c>
      <c r="I78" s="3">
        <v>0.41401829873258272</v>
      </c>
    </row>
    <row r="79" spans="1:9" x14ac:dyDescent="0.35">
      <c r="A79" t="s">
        <v>206</v>
      </c>
      <c r="B79" t="s">
        <v>157</v>
      </c>
      <c r="C79" s="1">
        <v>44753</v>
      </c>
      <c r="D79" t="s">
        <v>166</v>
      </c>
      <c r="E79" t="s">
        <v>170</v>
      </c>
      <c r="F79">
        <v>130</v>
      </c>
      <c r="G79" t="s">
        <v>104</v>
      </c>
      <c r="H79" s="2">
        <v>6</v>
      </c>
      <c r="I79" s="3">
        <v>6.1603660271292333E-3</v>
      </c>
    </row>
    <row r="80" spans="1:9" x14ac:dyDescent="0.35">
      <c r="A80" t="s">
        <v>207</v>
      </c>
      <c r="B80" t="s">
        <v>154</v>
      </c>
      <c r="C80" s="1">
        <v>44762</v>
      </c>
      <c r="D80" t="s">
        <v>163</v>
      </c>
      <c r="E80" t="s">
        <v>170</v>
      </c>
      <c r="F80">
        <v>72</v>
      </c>
      <c r="G80" t="s">
        <v>105</v>
      </c>
      <c r="H80" s="2">
        <v>12</v>
      </c>
      <c r="I80" s="3">
        <v>0.10495963672233184</v>
      </c>
    </row>
    <row r="81" spans="1:9" x14ac:dyDescent="0.35">
      <c r="A81" t="s">
        <v>208</v>
      </c>
      <c r="B81" t="s">
        <v>155</v>
      </c>
      <c r="C81" s="1">
        <v>44740</v>
      </c>
      <c r="D81" t="s">
        <v>164</v>
      </c>
      <c r="E81" t="s">
        <v>170</v>
      </c>
      <c r="F81">
        <v>65</v>
      </c>
      <c r="G81" t="s">
        <v>103</v>
      </c>
      <c r="H81" s="2">
        <v>11</v>
      </c>
      <c r="I81" s="3">
        <v>0.29377273906475571</v>
      </c>
    </row>
    <row r="82" spans="1:9" x14ac:dyDescent="0.35">
      <c r="A82" t="s">
        <v>209</v>
      </c>
      <c r="B82" t="s">
        <v>156</v>
      </c>
      <c r="C82" s="1">
        <v>44729</v>
      </c>
      <c r="D82" t="s">
        <v>165</v>
      </c>
      <c r="E82" t="s">
        <v>170</v>
      </c>
      <c r="F82">
        <v>250</v>
      </c>
      <c r="G82" t="s">
        <v>104</v>
      </c>
      <c r="H82" s="2">
        <v>3</v>
      </c>
      <c r="I82" s="3">
        <v>0.56559810101924179</v>
      </c>
    </row>
    <row r="83" spans="1:9" x14ac:dyDescent="0.35">
      <c r="A83" t="s">
        <v>210</v>
      </c>
      <c r="B83" t="s">
        <v>157</v>
      </c>
      <c r="C83" s="1">
        <v>44727</v>
      </c>
      <c r="D83" t="s">
        <v>166</v>
      </c>
      <c r="E83" t="s">
        <v>170</v>
      </c>
      <c r="F83">
        <v>130</v>
      </c>
      <c r="G83" t="s">
        <v>105</v>
      </c>
      <c r="H83" s="2">
        <v>4</v>
      </c>
      <c r="I83" s="3">
        <v>0.14180367825735268</v>
      </c>
    </row>
    <row r="84" spans="1:9" x14ac:dyDescent="0.35">
      <c r="A84" t="s">
        <v>211</v>
      </c>
      <c r="B84" t="s">
        <v>158</v>
      </c>
      <c r="C84" s="1">
        <v>44734</v>
      </c>
      <c r="D84" t="s">
        <v>167</v>
      </c>
      <c r="E84" t="s">
        <v>171</v>
      </c>
      <c r="F84">
        <v>60</v>
      </c>
      <c r="G84" t="s">
        <v>103</v>
      </c>
      <c r="H84" s="2">
        <v>14</v>
      </c>
      <c r="I84" s="3">
        <v>0.19727585407121537</v>
      </c>
    </row>
    <row r="85" spans="1:9" x14ac:dyDescent="0.35">
      <c r="A85" t="s">
        <v>212</v>
      </c>
      <c r="B85" t="s">
        <v>159</v>
      </c>
      <c r="C85" s="1">
        <v>44744</v>
      </c>
      <c r="D85" t="s">
        <v>168</v>
      </c>
      <c r="E85" t="s">
        <v>170</v>
      </c>
      <c r="F85">
        <v>95</v>
      </c>
      <c r="G85" t="s">
        <v>104</v>
      </c>
      <c r="H85" s="2">
        <v>2</v>
      </c>
      <c r="I85" s="3">
        <v>0.16026707373910823</v>
      </c>
    </row>
    <row r="86" spans="1:9" x14ac:dyDescent="0.35">
      <c r="A86" t="s">
        <v>213</v>
      </c>
      <c r="B86" t="s">
        <v>154</v>
      </c>
      <c r="C86" s="1">
        <v>44737</v>
      </c>
      <c r="D86" t="s">
        <v>163</v>
      </c>
      <c r="E86" t="s">
        <v>170</v>
      </c>
      <c r="F86">
        <v>72</v>
      </c>
      <c r="G86" t="s">
        <v>105</v>
      </c>
      <c r="H86" s="2">
        <v>4</v>
      </c>
      <c r="I86" s="3">
        <v>3.6754234817017679E-2</v>
      </c>
    </row>
    <row r="87" spans="1:9" x14ac:dyDescent="0.35">
      <c r="A87" t="s">
        <v>214</v>
      </c>
      <c r="B87" t="s">
        <v>155</v>
      </c>
      <c r="C87" s="1">
        <v>44752</v>
      </c>
      <c r="D87" t="s">
        <v>164</v>
      </c>
      <c r="E87" t="s">
        <v>170</v>
      </c>
      <c r="F87">
        <v>65</v>
      </c>
      <c r="G87" t="s">
        <v>103</v>
      </c>
      <c r="H87" s="2">
        <v>6</v>
      </c>
      <c r="I87" s="3">
        <v>0.12047427034169578</v>
      </c>
    </row>
    <row r="88" spans="1:9" x14ac:dyDescent="0.35">
      <c r="A88" t="s">
        <v>215</v>
      </c>
      <c r="B88" t="s">
        <v>156</v>
      </c>
      <c r="C88" s="1">
        <v>44736</v>
      </c>
      <c r="D88" t="s">
        <v>165</v>
      </c>
      <c r="E88" t="s">
        <v>171</v>
      </c>
      <c r="F88">
        <v>250</v>
      </c>
      <c r="G88" t="s">
        <v>104</v>
      </c>
      <c r="H88" s="2">
        <v>2</v>
      </c>
      <c r="I88" s="3">
        <v>0.38636401364592987</v>
      </c>
    </row>
    <row r="89" spans="1:9" x14ac:dyDescent="0.35">
      <c r="A89" t="s">
        <v>216</v>
      </c>
      <c r="B89" t="s">
        <v>157</v>
      </c>
      <c r="C89" s="1">
        <v>44752</v>
      </c>
      <c r="D89" t="s">
        <v>166</v>
      </c>
      <c r="E89" t="s">
        <v>171</v>
      </c>
      <c r="F89">
        <v>130</v>
      </c>
      <c r="G89" t="s">
        <v>105</v>
      </c>
      <c r="H89" s="2">
        <v>5</v>
      </c>
      <c r="I89" s="3">
        <v>0.25111930985495906</v>
      </c>
    </row>
    <row r="90" spans="1:9" x14ac:dyDescent="0.35">
      <c r="A90" t="s">
        <v>217</v>
      </c>
      <c r="B90" t="s">
        <v>154</v>
      </c>
      <c r="C90" s="1">
        <v>44759</v>
      </c>
      <c r="D90" t="s">
        <v>163</v>
      </c>
      <c r="E90" t="s">
        <v>171</v>
      </c>
      <c r="F90">
        <v>72</v>
      </c>
      <c r="G90" t="s">
        <v>103</v>
      </c>
      <c r="H90" s="2">
        <v>6</v>
      </c>
      <c r="I90" s="3">
        <v>0.18099169049889144</v>
      </c>
    </row>
    <row r="91" spans="1:9" x14ac:dyDescent="0.35">
      <c r="A91" t="s">
        <v>218</v>
      </c>
      <c r="B91" t="s">
        <v>155</v>
      </c>
      <c r="C91" s="1">
        <v>44763</v>
      </c>
      <c r="D91" t="s">
        <v>164</v>
      </c>
      <c r="E91" t="s">
        <v>171</v>
      </c>
      <c r="F91">
        <v>65</v>
      </c>
      <c r="G91" t="s">
        <v>104</v>
      </c>
      <c r="H91" s="2">
        <v>6</v>
      </c>
      <c r="I91" s="3">
        <v>0.17363786365000505</v>
      </c>
    </row>
    <row r="92" spans="1:9" x14ac:dyDescent="0.35">
      <c r="A92" t="s">
        <v>219</v>
      </c>
      <c r="B92" t="s">
        <v>156</v>
      </c>
      <c r="C92" s="1">
        <v>44763</v>
      </c>
      <c r="D92" t="s">
        <v>165</v>
      </c>
      <c r="E92" t="s">
        <v>171</v>
      </c>
      <c r="F92">
        <v>250</v>
      </c>
      <c r="G92" t="s">
        <v>105</v>
      </c>
      <c r="H92" s="2">
        <v>3</v>
      </c>
      <c r="I92" s="3">
        <v>0.75489814137474298</v>
      </c>
    </row>
    <row r="93" spans="1:9" x14ac:dyDescent="0.35">
      <c r="A93" t="s">
        <v>220</v>
      </c>
      <c r="B93" t="s">
        <v>157</v>
      </c>
      <c r="C93" s="1">
        <v>44750</v>
      </c>
      <c r="D93" t="s">
        <v>166</v>
      </c>
      <c r="E93" t="s">
        <v>171</v>
      </c>
      <c r="F93">
        <v>130</v>
      </c>
      <c r="G93" t="s">
        <v>103</v>
      </c>
      <c r="H93" s="2">
        <v>4</v>
      </c>
      <c r="I93" s="3">
        <v>0.41826226246410803</v>
      </c>
    </row>
    <row r="94" spans="1:9" x14ac:dyDescent="0.35">
      <c r="A94" t="s">
        <v>221</v>
      </c>
      <c r="B94" t="s">
        <v>154</v>
      </c>
      <c r="C94" s="1">
        <v>44751</v>
      </c>
      <c r="D94" t="s">
        <v>163</v>
      </c>
      <c r="E94" t="s">
        <v>170</v>
      </c>
      <c r="F94">
        <v>72</v>
      </c>
      <c r="G94" t="s">
        <v>103</v>
      </c>
      <c r="H94" s="2">
        <v>11</v>
      </c>
      <c r="I94" s="3">
        <v>0.52183512590850833</v>
      </c>
    </row>
    <row r="95" spans="1:9" x14ac:dyDescent="0.35">
      <c r="A95" t="s">
        <v>222</v>
      </c>
      <c r="B95" t="s">
        <v>155</v>
      </c>
      <c r="C95" s="1">
        <v>44736</v>
      </c>
      <c r="D95" t="s">
        <v>164</v>
      </c>
      <c r="E95" t="s">
        <v>171</v>
      </c>
      <c r="F95">
        <v>65</v>
      </c>
      <c r="G95" t="s">
        <v>104</v>
      </c>
      <c r="H95" s="2">
        <v>12</v>
      </c>
      <c r="I95" s="3">
        <v>0.4407264983607897</v>
      </c>
    </row>
    <row r="96" spans="1:9" x14ac:dyDescent="0.35">
      <c r="A96" t="s">
        <v>223</v>
      </c>
      <c r="B96" t="s">
        <v>156</v>
      </c>
      <c r="C96" s="1">
        <v>44737</v>
      </c>
      <c r="D96" t="s">
        <v>165</v>
      </c>
      <c r="E96" t="s">
        <v>170</v>
      </c>
      <c r="F96">
        <v>250</v>
      </c>
      <c r="G96" t="s">
        <v>105</v>
      </c>
      <c r="H96" s="2">
        <v>3</v>
      </c>
      <c r="I96" s="3">
        <v>0.30123769132028422</v>
      </c>
    </row>
    <row r="97" spans="1:9" x14ac:dyDescent="0.35">
      <c r="A97" t="s">
        <v>224</v>
      </c>
      <c r="B97" t="s">
        <v>157</v>
      </c>
      <c r="C97" s="1">
        <v>44744</v>
      </c>
      <c r="D97" t="s">
        <v>166</v>
      </c>
      <c r="E97" t="s">
        <v>171</v>
      </c>
      <c r="F97">
        <v>130</v>
      </c>
      <c r="G97" t="s">
        <v>103</v>
      </c>
      <c r="H97" s="2">
        <v>4</v>
      </c>
      <c r="I97" s="3">
        <v>0.42020557863905661</v>
      </c>
    </row>
    <row r="98" spans="1:9" x14ac:dyDescent="0.35">
      <c r="A98" t="s">
        <v>225</v>
      </c>
      <c r="B98" t="s">
        <v>154</v>
      </c>
      <c r="C98" s="1">
        <v>44735</v>
      </c>
      <c r="D98" t="s">
        <v>163</v>
      </c>
      <c r="E98" t="s">
        <v>170</v>
      </c>
      <c r="F98">
        <v>72</v>
      </c>
      <c r="G98" t="s">
        <v>104</v>
      </c>
      <c r="H98" s="2">
        <v>10</v>
      </c>
      <c r="I98" s="3">
        <v>0.38179966249899233</v>
      </c>
    </row>
    <row r="99" spans="1:9" x14ac:dyDescent="0.35">
      <c r="A99" t="s">
        <v>226</v>
      </c>
      <c r="B99" t="s">
        <v>155</v>
      </c>
      <c r="C99" s="1">
        <v>44751</v>
      </c>
      <c r="D99" t="s">
        <v>164</v>
      </c>
      <c r="E99" t="s">
        <v>171</v>
      </c>
      <c r="F99">
        <v>65</v>
      </c>
      <c r="G99" t="s">
        <v>105</v>
      </c>
      <c r="H99" s="2">
        <v>5</v>
      </c>
      <c r="I99" s="3">
        <v>4.8435914836800764E-3</v>
      </c>
    </row>
    <row r="100" spans="1:9" x14ac:dyDescent="0.35">
      <c r="A100" t="s">
        <v>227</v>
      </c>
      <c r="B100" t="s">
        <v>156</v>
      </c>
      <c r="C100" s="1">
        <v>44726</v>
      </c>
      <c r="D100" t="s">
        <v>165</v>
      </c>
      <c r="E100" t="s">
        <v>170</v>
      </c>
      <c r="F100">
        <v>250</v>
      </c>
      <c r="G100" t="s">
        <v>103</v>
      </c>
      <c r="H100" s="2">
        <v>2</v>
      </c>
      <c r="I100" s="3">
        <v>0.63857584714373206</v>
      </c>
    </row>
    <row r="101" spans="1:9" x14ac:dyDescent="0.35">
      <c r="A101" t="s">
        <v>228</v>
      </c>
      <c r="B101" t="s">
        <v>157</v>
      </c>
      <c r="C101" s="1">
        <v>44749</v>
      </c>
      <c r="D101" t="s">
        <v>166</v>
      </c>
      <c r="E101" t="s">
        <v>171</v>
      </c>
      <c r="F101">
        <v>130</v>
      </c>
      <c r="G101" t="s">
        <v>104</v>
      </c>
      <c r="H101" s="2">
        <v>7</v>
      </c>
      <c r="I101" s="3">
        <v>0.92544771931561698</v>
      </c>
    </row>
    <row r="102" spans="1:9" x14ac:dyDescent="0.35">
      <c r="A102" t="s">
        <v>229</v>
      </c>
      <c r="B102" t="s">
        <v>158</v>
      </c>
      <c r="C102" s="1">
        <v>44734</v>
      </c>
      <c r="D102" t="s">
        <v>167</v>
      </c>
      <c r="E102" t="s">
        <v>170</v>
      </c>
      <c r="F102">
        <v>60</v>
      </c>
      <c r="G102" t="s">
        <v>105</v>
      </c>
      <c r="H102" s="2">
        <v>10</v>
      </c>
      <c r="I102" s="3">
        <v>4.9069353138029403E-2</v>
      </c>
    </row>
    <row r="103" spans="1:9" x14ac:dyDescent="0.35">
      <c r="A103" t="s">
        <v>230</v>
      </c>
      <c r="B103" t="s">
        <v>154</v>
      </c>
      <c r="C103" s="1">
        <v>44726</v>
      </c>
      <c r="D103" t="s">
        <v>163</v>
      </c>
      <c r="E103" t="s">
        <v>171</v>
      </c>
      <c r="F103">
        <v>72</v>
      </c>
      <c r="G103" t="s">
        <v>103</v>
      </c>
      <c r="H103" s="2">
        <v>11</v>
      </c>
      <c r="I103" s="3">
        <v>0.7875779554918797</v>
      </c>
    </row>
    <row r="104" spans="1:9" x14ac:dyDescent="0.35">
      <c r="A104" t="s">
        <v>231</v>
      </c>
      <c r="B104" t="s">
        <v>155</v>
      </c>
      <c r="C104" s="1">
        <v>44743</v>
      </c>
      <c r="D104" t="s">
        <v>164</v>
      </c>
      <c r="E104" t="s">
        <v>170</v>
      </c>
      <c r="F104">
        <v>65</v>
      </c>
      <c r="G104" t="s">
        <v>104</v>
      </c>
      <c r="H104" s="2">
        <v>13</v>
      </c>
      <c r="I104" s="3">
        <v>0.4468603878067412</v>
      </c>
    </row>
    <row r="105" spans="1:9" x14ac:dyDescent="0.35">
      <c r="A105" t="s">
        <v>232</v>
      </c>
      <c r="B105" t="s">
        <v>156</v>
      </c>
      <c r="C105" s="1">
        <v>44742</v>
      </c>
      <c r="D105" t="s">
        <v>165</v>
      </c>
      <c r="E105" t="s">
        <v>171</v>
      </c>
      <c r="F105">
        <v>250</v>
      </c>
      <c r="G105" t="s">
        <v>105</v>
      </c>
      <c r="H105" s="2">
        <v>2</v>
      </c>
      <c r="I105" s="3">
        <v>0.89674363393446022</v>
      </c>
    </row>
    <row r="106" spans="1:9" x14ac:dyDescent="0.35">
      <c r="A106" t="s">
        <v>233</v>
      </c>
      <c r="B106" t="s">
        <v>157</v>
      </c>
      <c r="C106" s="1">
        <v>44747</v>
      </c>
      <c r="D106" t="s">
        <v>166</v>
      </c>
      <c r="E106" t="s">
        <v>170</v>
      </c>
      <c r="F106">
        <v>130</v>
      </c>
      <c r="G106" t="s">
        <v>103</v>
      </c>
      <c r="H106" s="2">
        <v>6</v>
      </c>
      <c r="I106" s="3">
        <v>3.2373342558606799E-2</v>
      </c>
    </row>
    <row r="107" spans="1:9" x14ac:dyDescent="0.35">
      <c r="A107" t="s">
        <v>234</v>
      </c>
      <c r="B107" t="s">
        <v>154</v>
      </c>
      <c r="C107" s="1">
        <v>44764</v>
      </c>
      <c r="D107" t="s">
        <v>163</v>
      </c>
      <c r="E107" t="s">
        <v>171</v>
      </c>
      <c r="F107">
        <v>72</v>
      </c>
      <c r="G107" t="s">
        <v>104</v>
      </c>
      <c r="H107" s="2">
        <v>11</v>
      </c>
      <c r="I107" s="3">
        <v>0.94247200152138155</v>
      </c>
    </row>
    <row r="108" spans="1:9" x14ac:dyDescent="0.35">
      <c r="A108" t="s">
        <v>235</v>
      </c>
      <c r="B108" t="s">
        <v>155</v>
      </c>
      <c r="C108" s="1">
        <v>44735</v>
      </c>
      <c r="D108" t="s">
        <v>164</v>
      </c>
      <c r="E108" t="s">
        <v>170</v>
      </c>
      <c r="F108">
        <v>65</v>
      </c>
      <c r="G108" t="s">
        <v>105</v>
      </c>
      <c r="H108" s="2">
        <v>7</v>
      </c>
      <c r="I108" s="3">
        <v>0.24863680679080546</v>
      </c>
    </row>
    <row r="109" spans="1:9" x14ac:dyDescent="0.35">
      <c r="A109" t="s">
        <v>236</v>
      </c>
      <c r="B109" t="s">
        <v>156</v>
      </c>
      <c r="C109" s="1">
        <v>44737</v>
      </c>
      <c r="D109" t="s">
        <v>165</v>
      </c>
      <c r="E109" t="s">
        <v>171</v>
      </c>
      <c r="F109">
        <v>250</v>
      </c>
      <c r="G109" t="s">
        <v>103</v>
      </c>
      <c r="H109" s="2">
        <v>1</v>
      </c>
      <c r="I109" s="3">
        <v>4.9896521056402299E-2</v>
      </c>
    </row>
    <row r="110" spans="1:9" x14ac:dyDescent="0.35">
      <c r="A110" t="s">
        <v>237</v>
      </c>
      <c r="B110" t="s">
        <v>157</v>
      </c>
      <c r="C110" s="1">
        <v>44749</v>
      </c>
      <c r="D110" t="s">
        <v>166</v>
      </c>
      <c r="E110" t="s">
        <v>170</v>
      </c>
      <c r="F110">
        <v>130</v>
      </c>
      <c r="G110" t="s">
        <v>104</v>
      </c>
      <c r="H110" s="2">
        <v>7</v>
      </c>
      <c r="I110" s="3">
        <v>0.49618340188276622</v>
      </c>
    </row>
    <row r="111" spans="1:9" x14ac:dyDescent="0.35">
      <c r="A111" t="s">
        <v>238</v>
      </c>
      <c r="B111" t="s">
        <v>158</v>
      </c>
      <c r="C111" s="1">
        <v>44729</v>
      </c>
      <c r="D111" t="s">
        <v>167</v>
      </c>
      <c r="E111" t="s">
        <v>170</v>
      </c>
      <c r="F111">
        <v>60</v>
      </c>
      <c r="G111" t="s">
        <v>105</v>
      </c>
      <c r="H111" s="2">
        <v>13</v>
      </c>
      <c r="I111" s="3">
        <v>0.62889621592411693</v>
      </c>
    </row>
    <row r="112" spans="1:9" x14ac:dyDescent="0.35">
      <c r="A112" t="s">
        <v>239</v>
      </c>
      <c r="B112" t="s">
        <v>159</v>
      </c>
      <c r="C112" s="1">
        <v>44738</v>
      </c>
      <c r="D112" t="s">
        <v>168</v>
      </c>
      <c r="E112" t="s">
        <v>171</v>
      </c>
      <c r="F112">
        <v>95</v>
      </c>
      <c r="G112" t="s">
        <v>103</v>
      </c>
      <c r="H112" s="2">
        <v>8</v>
      </c>
      <c r="I112" s="3">
        <v>0.87580490637929664</v>
      </c>
    </row>
    <row r="113" spans="1:9" x14ac:dyDescent="0.35">
      <c r="A113" t="s">
        <v>240</v>
      </c>
      <c r="B113" t="s">
        <v>154</v>
      </c>
      <c r="C113" s="1">
        <v>44740</v>
      </c>
      <c r="D113" t="s">
        <v>163</v>
      </c>
      <c r="E113" t="s">
        <v>171</v>
      </c>
      <c r="F113">
        <v>72</v>
      </c>
      <c r="G113" t="s">
        <v>104</v>
      </c>
      <c r="H113" s="2">
        <v>11</v>
      </c>
      <c r="I113" s="3">
        <v>0.37069854126093349</v>
      </c>
    </row>
    <row r="114" spans="1:9" x14ac:dyDescent="0.35">
      <c r="A114" t="s">
        <v>241</v>
      </c>
      <c r="B114" t="s">
        <v>155</v>
      </c>
      <c r="C114" s="1">
        <v>44755</v>
      </c>
      <c r="D114" t="s">
        <v>164</v>
      </c>
      <c r="E114" t="s">
        <v>171</v>
      </c>
      <c r="F114">
        <v>65</v>
      </c>
      <c r="G114" t="s">
        <v>105</v>
      </c>
      <c r="H114" s="2">
        <v>10</v>
      </c>
      <c r="I114" s="3">
        <v>0.64422602074286228</v>
      </c>
    </row>
    <row r="115" spans="1:9" x14ac:dyDescent="0.35">
      <c r="A115" t="s">
        <v>242</v>
      </c>
      <c r="B115" t="s">
        <v>156</v>
      </c>
      <c r="C115" s="1">
        <v>44755</v>
      </c>
      <c r="D115" t="s">
        <v>165</v>
      </c>
      <c r="E115" t="s">
        <v>170</v>
      </c>
      <c r="F115">
        <v>250</v>
      </c>
      <c r="G115" t="s">
        <v>103</v>
      </c>
      <c r="H115" s="2">
        <v>2</v>
      </c>
      <c r="I115" s="3">
        <v>0.76652707543193765</v>
      </c>
    </row>
    <row r="116" spans="1:9" x14ac:dyDescent="0.35">
      <c r="A116" t="s">
        <v>243</v>
      </c>
      <c r="B116" t="s">
        <v>157</v>
      </c>
      <c r="C116" s="1">
        <v>44764</v>
      </c>
      <c r="D116" t="s">
        <v>166</v>
      </c>
      <c r="E116" t="s">
        <v>170</v>
      </c>
      <c r="F116">
        <v>130</v>
      </c>
      <c r="G116" t="s">
        <v>104</v>
      </c>
      <c r="H116" s="2">
        <v>2</v>
      </c>
      <c r="I116" s="3">
        <v>0.74416329829954486</v>
      </c>
    </row>
    <row r="117" spans="1:9" x14ac:dyDescent="0.35">
      <c r="A117" t="s">
        <v>244</v>
      </c>
      <c r="B117" t="s">
        <v>154</v>
      </c>
      <c r="C117" s="1">
        <v>44735</v>
      </c>
      <c r="D117" t="s">
        <v>163</v>
      </c>
      <c r="E117" t="s">
        <v>170</v>
      </c>
      <c r="F117">
        <v>72</v>
      </c>
      <c r="G117" t="s">
        <v>105</v>
      </c>
      <c r="H117" s="2">
        <v>8</v>
      </c>
      <c r="I117" s="3">
        <v>0.48484032292333201</v>
      </c>
    </row>
    <row r="118" spans="1:9" x14ac:dyDescent="0.35">
      <c r="A118" t="s">
        <v>245</v>
      </c>
      <c r="B118" t="s">
        <v>155</v>
      </c>
      <c r="C118" s="1">
        <v>44734</v>
      </c>
      <c r="D118" t="s">
        <v>164</v>
      </c>
      <c r="E118" t="s">
        <v>170</v>
      </c>
      <c r="F118">
        <v>65</v>
      </c>
      <c r="G118" t="s">
        <v>103</v>
      </c>
      <c r="H118" s="2">
        <v>8</v>
      </c>
      <c r="I118" s="3">
        <v>0.10556900790048951</v>
      </c>
    </row>
    <row r="119" spans="1:9" x14ac:dyDescent="0.35">
      <c r="A119" t="s">
        <v>246</v>
      </c>
      <c r="B119" t="s">
        <v>156</v>
      </c>
      <c r="C119" s="1">
        <v>44728</v>
      </c>
      <c r="D119" t="s">
        <v>165</v>
      </c>
      <c r="E119" t="s">
        <v>170</v>
      </c>
      <c r="F119">
        <v>250</v>
      </c>
      <c r="G119" t="s">
        <v>104</v>
      </c>
      <c r="H119" s="2">
        <v>1</v>
      </c>
      <c r="I119" s="3">
        <v>0.35681327352398817</v>
      </c>
    </row>
    <row r="120" spans="1:9" x14ac:dyDescent="0.35">
      <c r="A120" t="s">
        <v>247</v>
      </c>
      <c r="B120" t="s">
        <v>157</v>
      </c>
      <c r="C120" s="1">
        <v>44739</v>
      </c>
      <c r="D120" t="s">
        <v>166</v>
      </c>
      <c r="E120" t="s">
        <v>170</v>
      </c>
      <c r="F120">
        <v>130</v>
      </c>
      <c r="G120" t="s">
        <v>105</v>
      </c>
      <c r="H120" s="2">
        <v>2</v>
      </c>
      <c r="I120" s="3">
        <v>0.38966155247167111</v>
      </c>
    </row>
    <row r="121" spans="1:9" x14ac:dyDescent="0.35">
      <c r="A121" t="s">
        <v>248</v>
      </c>
      <c r="B121" t="s">
        <v>158</v>
      </c>
      <c r="C121" s="1">
        <v>44765</v>
      </c>
      <c r="D121" t="s">
        <v>167</v>
      </c>
      <c r="E121" t="s">
        <v>170</v>
      </c>
      <c r="F121">
        <v>60</v>
      </c>
      <c r="G121" t="s">
        <v>103</v>
      </c>
      <c r="H121" s="2">
        <v>6</v>
      </c>
      <c r="I121" s="3">
        <v>0.27342799854809485</v>
      </c>
    </row>
    <row r="122" spans="1:9" x14ac:dyDescent="0.35">
      <c r="A122" t="s">
        <v>249</v>
      </c>
      <c r="B122" t="s">
        <v>154</v>
      </c>
      <c r="C122" s="1">
        <v>44740</v>
      </c>
      <c r="D122" t="s">
        <v>163</v>
      </c>
      <c r="E122" t="s">
        <v>170</v>
      </c>
      <c r="F122">
        <v>72</v>
      </c>
      <c r="G122" t="s">
        <v>104</v>
      </c>
      <c r="H122" s="2">
        <v>11</v>
      </c>
      <c r="I122" s="3">
        <v>0.68404340685026022</v>
      </c>
    </row>
    <row r="123" spans="1:9" x14ac:dyDescent="0.35">
      <c r="A123" t="s">
        <v>250</v>
      </c>
      <c r="B123" t="s">
        <v>155</v>
      </c>
      <c r="C123" s="1">
        <v>44734</v>
      </c>
      <c r="D123" t="s">
        <v>164</v>
      </c>
      <c r="E123" t="s">
        <v>170</v>
      </c>
      <c r="F123">
        <v>65</v>
      </c>
      <c r="G123" t="s">
        <v>105</v>
      </c>
      <c r="H123" s="2">
        <v>4</v>
      </c>
      <c r="I123" s="3">
        <v>0.30511671475159663</v>
      </c>
    </row>
    <row r="124" spans="1:9" x14ac:dyDescent="0.35">
      <c r="A124" t="s">
        <v>251</v>
      </c>
      <c r="B124" t="s">
        <v>156</v>
      </c>
      <c r="C124" s="1">
        <v>44727</v>
      </c>
      <c r="D124" t="s">
        <v>165</v>
      </c>
      <c r="E124" t="s">
        <v>171</v>
      </c>
      <c r="F124">
        <v>250</v>
      </c>
      <c r="G124" t="s">
        <v>103</v>
      </c>
      <c r="H124" s="2">
        <v>3</v>
      </c>
      <c r="I124" s="3">
        <v>0.26634683182511409</v>
      </c>
    </row>
    <row r="125" spans="1:9" x14ac:dyDescent="0.35">
      <c r="A125" t="s">
        <v>252</v>
      </c>
      <c r="B125" t="s">
        <v>157</v>
      </c>
      <c r="C125" s="1">
        <v>44737</v>
      </c>
      <c r="D125" t="s">
        <v>166</v>
      </c>
      <c r="E125" t="s">
        <v>170</v>
      </c>
      <c r="F125">
        <v>130</v>
      </c>
      <c r="G125" t="s">
        <v>104</v>
      </c>
      <c r="H125" s="2">
        <v>2</v>
      </c>
      <c r="I125" s="3">
        <v>0.95598379426073032</v>
      </c>
    </row>
    <row r="126" spans="1:9" x14ac:dyDescent="0.35">
      <c r="A126" t="s">
        <v>253</v>
      </c>
      <c r="B126" t="s">
        <v>154</v>
      </c>
      <c r="C126" s="1">
        <v>44747</v>
      </c>
      <c r="D126" t="s">
        <v>163</v>
      </c>
      <c r="E126" t="s">
        <v>170</v>
      </c>
      <c r="F126">
        <v>72</v>
      </c>
      <c r="G126" t="s">
        <v>105</v>
      </c>
      <c r="H126" s="2">
        <v>3</v>
      </c>
      <c r="I126" s="3">
        <v>0.78465682989488972</v>
      </c>
    </row>
    <row r="127" spans="1:9" x14ac:dyDescent="0.35">
      <c r="A127" t="s">
        <v>254</v>
      </c>
      <c r="B127" t="s">
        <v>155</v>
      </c>
      <c r="C127" s="1">
        <v>44754</v>
      </c>
      <c r="D127" t="s">
        <v>164</v>
      </c>
      <c r="E127" t="s">
        <v>170</v>
      </c>
      <c r="F127">
        <v>65</v>
      </c>
      <c r="G127" t="s">
        <v>103</v>
      </c>
      <c r="H127" s="2">
        <v>4</v>
      </c>
      <c r="I127" s="3">
        <v>0.92531650826605816</v>
      </c>
    </row>
    <row r="128" spans="1:9" x14ac:dyDescent="0.35">
      <c r="A128" t="s">
        <v>255</v>
      </c>
      <c r="B128" t="s">
        <v>156</v>
      </c>
      <c r="C128" s="1">
        <v>44760</v>
      </c>
      <c r="D128" t="s">
        <v>165</v>
      </c>
      <c r="E128" t="s">
        <v>170</v>
      </c>
      <c r="F128">
        <v>250</v>
      </c>
      <c r="G128" t="s">
        <v>104</v>
      </c>
      <c r="H128" s="2">
        <v>3</v>
      </c>
      <c r="I128" s="3">
        <v>0.91314982692991542</v>
      </c>
    </row>
    <row r="129" spans="1:9" x14ac:dyDescent="0.35">
      <c r="A129" t="s">
        <v>256</v>
      </c>
      <c r="B129" t="s">
        <v>157</v>
      </c>
      <c r="C129" s="1">
        <v>44759</v>
      </c>
      <c r="D129" t="s">
        <v>166</v>
      </c>
      <c r="E129" t="s">
        <v>170</v>
      </c>
      <c r="F129">
        <v>130</v>
      </c>
      <c r="G129" t="s">
        <v>105</v>
      </c>
      <c r="H129" s="2">
        <v>2</v>
      </c>
      <c r="I129" s="3">
        <v>8.4586093307030152E-2</v>
      </c>
    </row>
    <row r="130" spans="1:9" x14ac:dyDescent="0.35">
      <c r="A130" t="s">
        <v>257</v>
      </c>
      <c r="B130" t="s">
        <v>158</v>
      </c>
      <c r="C130" s="1">
        <v>44735</v>
      </c>
      <c r="D130" t="s">
        <v>167</v>
      </c>
      <c r="E130" t="s">
        <v>171</v>
      </c>
      <c r="F130">
        <v>60</v>
      </c>
      <c r="G130" t="s">
        <v>103</v>
      </c>
      <c r="H130" s="2">
        <v>7</v>
      </c>
      <c r="I130" s="3">
        <v>0.92983220282837542</v>
      </c>
    </row>
    <row r="131" spans="1:9" x14ac:dyDescent="0.35">
      <c r="A131" t="s">
        <v>258</v>
      </c>
      <c r="B131" t="s">
        <v>159</v>
      </c>
      <c r="C131" s="1">
        <v>44734</v>
      </c>
      <c r="D131" t="s">
        <v>168</v>
      </c>
      <c r="E131" t="s">
        <v>170</v>
      </c>
      <c r="F131">
        <v>95</v>
      </c>
      <c r="G131" t="s">
        <v>104</v>
      </c>
      <c r="H131" s="2">
        <v>6</v>
      </c>
      <c r="I131" s="3">
        <v>0.13029960752667558</v>
      </c>
    </row>
    <row r="132" spans="1:9" x14ac:dyDescent="0.35">
      <c r="A132" t="s">
        <v>259</v>
      </c>
      <c r="B132" t="s">
        <v>154</v>
      </c>
      <c r="C132" s="1">
        <v>44753</v>
      </c>
      <c r="D132" t="s">
        <v>163</v>
      </c>
      <c r="E132" t="s">
        <v>170</v>
      </c>
      <c r="F132">
        <v>72</v>
      </c>
      <c r="G132" t="s">
        <v>105</v>
      </c>
      <c r="H132" s="2">
        <v>6</v>
      </c>
      <c r="I132" s="3">
        <v>0.41456728266200249</v>
      </c>
    </row>
    <row r="133" spans="1:9" x14ac:dyDescent="0.35">
      <c r="A133" t="s">
        <v>260</v>
      </c>
      <c r="B133" t="s">
        <v>155</v>
      </c>
      <c r="C133" s="1">
        <v>44739</v>
      </c>
      <c r="D133" t="s">
        <v>164</v>
      </c>
      <c r="E133" t="s">
        <v>170</v>
      </c>
      <c r="F133">
        <v>65</v>
      </c>
      <c r="G133" t="s">
        <v>103</v>
      </c>
      <c r="H133" s="2">
        <v>8</v>
      </c>
      <c r="I133" s="3">
        <v>0.77953807822657883</v>
      </c>
    </row>
    <row r="134" spans="1:9" x14ac:dyDescent="0.35">
      <c r="A134" t="s">
        <v>261</v>
      </c>
      <c r="B134" t="s">
        <v>156</v>
      </c>
      <c r="C134" s="1">
        <v>44740</v>
      </c>
      <c r="D134" t="s">
        <v>165</v>
      </c>
      <c r="E134" t="s">
        <v>171</v>
      </c>
      <c r="F134">
        <v>250</v>
      </c>
      <c r="G134" t="s">
        <v>104</v>
      </c>
      <c r="H134" s="2">
        <v>3</v>
      </c>
      <c r="I134" s="3">
        <v>0.56602493379943331</v>
      </c>
    </row>
    <row r="135" spans="1:9" x14ac:dyDescent="0.35">
      <c r="A135" t="s">
        <v>262</v>
      </c>
      <c r="B135" t="s">
        <v>157</v>
      </c>
      <c r="C135" s="1">
        <v>44748</v>
      </c>
      <c r="D135" t="s">
        <v>166</v>
      </c>
      <c r="E135" t="s">
        <v>171</v>
      </c>
      <c r="F135">
        <v>130</v>
      </c>
      <c r="G135" t="s">
        <v>105</v>
      </c>
      <c r="H135" s="2">
        <v>2</v>
      </c>
      <c r="I135" s="3">
        <v>0.7922771947085826</v>
      </c>
    </row>
    <row r="136" spans="1:9" x14ac:dyDescent="0.35">
      <c r="A136" t="s">
        <v>263</v>
      </c>
      <c r="B136" t="s">
        <v>154</v>
      </c>
      <c r="C136" s="1">
        <v>44731</v>
      </c>
      <c r="D136" t="s">
        <v>163</v>
      </c>
      <c r="E136" t="s">
        <v>171</v>
      </c>
      <c r="F136">
        <v>72</v>
      </c>
      <c r="G136" t="s">
        <v>103</v>
      </c>
      <c r="H136" s="2">
        <v>9</v>
      </c>
      <c r="I136" s="3">
        <v>9.6806596410280221E-2</v>
      </c>
    </row>
    <row r="137" spans="1:9" x14ac:dyDescent="0.35">
      <c r="A137" t="s">
        <v>264</v>
      </c>
      <c r="B137" t="s">
        <v>155</v>
      </c>
      <c r="C137" s="1">
        <v>44763</v>
      </c>
      <c r="D137" t="s">
        <v>164</v>
      </c>
      <c r="E137" t="s">
        <v>171</v>
      </c>
      <c r="F137">
        <v>65</v>
      </c>
      <c r="G137" t="s">
        <v>104</v>
      </c>
      <c r="H137" s="2">
        <v>8</v>
      </c>
      <c r="I137" s="3">
        <v>0.10738058788365801</v>
      </c>
    </row>
    <row r="138" spans="1:9" x14ac:dyDescent="0.35">
      <c r="A138" t="s">
        <v>265</v>
      </c>
      <c r="B138" t="s">
        <v>156</v>
      </c>
      <c r="C138" s="1">
        <v>44733</v>
      </c>
      <c r="D138" t="s">
        <v>165</v>
      </c>
      <c r="E138" t="s">
        <v>171</v>
      </c>
      <c r="F138">
        <v>250</v>
      </c>
      <c r="G138" t="s">
        <v>105</v>
      </c>
      <c r="H138" s="2">
        <v>1</v>
      </c>
      <c r="I138" s="3">
        <v>0.68298720032284699</v>
      </c>
    </row>
    <row r="139" spans="1:9" x14ac:dyDescent="0.35">
      <c r="A139" t="s">
        <v>266</v>
      </c>
      <c r="B139" t="s">
        <v>157</v>
      </c>
      <c r="C139" s="1">
        <v>44746</v>
      </c>
      <c r="D139" t="s">
        <v>166</v>
      </c>
      <c r="E139" t="s">
        <v>171</v>
      </c>
      <c r="F139">
        <v>130</v>
      </c>
      <c r="G139" t="s">
        <v>103</v>
      </c>
      <c r="H139" s="2">
        <v>2</v>
      </c>
      <c r="I139" s="3">
        <v>8.8476327566971991E-2</v>
      </c>
    </row>
    <row r="140" spans="1:9" x14ac:dyDescent="0.35">
      <c r="A140" t="s">
        <v>267</v>
      </c>
      <c r="B140" t="s">
        <v>154</v>
      </c>
      <c r="C140" s="1">
        <v>44755</v>
      </c>
      <c r="D140" t="s">
        <v>163</v>
      </c>
      <c r="E140" t="s">
        <v>170</v>
      </c>
      <c r="F140">
        <v>72</v>
      </c>
      <c r="G140" t="s">
        <v>103</v>
      </c>
      <c r="H140" s="2">
        <v>9</v>
      </c>
      <c r="I140" s="3">
        <v>0.12263076179640997</v>
      </c>
    </row>
    <row r="141" spans="1:9" x14ac:dyDescent="0.35">
      <c r="A141" t="s">
        <v>268</v>
      </c>
      <c r="B141" t="s">
        <v>155</v>
      </c>
      <c r="C141" s="1">
        <v>44755</v>
      </c>
      <c r="D141" t="s">
        <v>164</v>
      </c>
      <c r="E141" t="s">
        <v>171</v>
      </c>
      <c r="F141">
        <v>65</v>
      </c>
      <c r="G141" t="s">
        <v>104</v>
      </c>
      <c r="H141" s="2">
        <v>7</v>
      </c>
      <c r="I141" s="3">
        <v>0.21348123854438894</v>
      </c>
    </row>
    <row r="142" spans="1:9" x14ac:dyDescent="0.35">
      <c r="A142" t="s">
        <v>269</v>
      </c>
      <c r="B142" t="s">
        <v>156</v>
      </c>
      <c r="C142" s="1">
        <v>44727</v>
      </c>
      <c r="D142" t="s">
        <v>165</v>
      </c>
      <c r="E142" t="s">
        <v>170</v>
      </c>
      <c r="F142">
        <v>250</v>
      </c>
      <c r="G142" t="s">
        <v>105</v>
      </c>
      <c r="H142" s="2">
        <v>3</v>
      </c>
      <c r="I142" s="3">
        <v>0.51777110877083832</v>
      </c>
    </row>
    <row r="143" spans="1:9" x14ac:dyDescent="0.35">
      <c r="A143" t="s">
        <v>270</v>
      </c>
      <c r="B143" t="s">
        <v>157</v>
      </c>
      <c r="C143" s="1">
        <v>44746</v>
      </c>
      <c r="D143" t="s">
        <v>166</v>
      </c>
      <c r="E143" t="s">
        <v>171</v>
      </c>
      <c r="F143">
        <v>130</v>
      </c>
      <c r="G143" t="s">
        <v>103</v>
      </c>
      <c r="H143" s="2">
        <v>3</v>
      </c>
      <c r="I143" s="3">
        <v>0.2471412366587864</v>
      </c>
    </row>
    <row r="144" spans="1:9" x14ac:dyDescent="0.35">
      <c r="A144" t="s">
        <v>271</v>
      </c>
      <c r="B144" t="s">
        <v>154</v>
      </c>
      <c r="C144" s="1">
        <v>44740</v>
      </c>
      <c r="D144" t="s">
        <v>163</v>
      </c>
      <c r="E144" t="s">
        <v>170</v>
      </c>
      <c r="F144">
        <v>72</v>
      </c>
      <c r="G144" t="s">
        <v>104</v>
      </c>
      <c r="H144" s="2">
        <v>4</v>
      </c>
      <c r="I144" s="3">
        <v>0.74108890181243625</v>
      </c>
    </row>
    <row r="145" spans="1:9" x14ac:dyDescent="0.35">
      <c r="A145" t="s">
        <v>272</v>
      </c>
      <c r="B145" t="s">
        <v>155</v>
      </c>
      <c r="C145" s="1">
        <v>44743</v>
      </c>
      <c r="D145" t="s">
        <v>164</v>
      </c>
      <c r="E145" t="s">
        <v>171</v>
      </c>
      <c r="F145">
        <v>65</v>
      </c>
      <c r="G145" t="s">
        <v>105</v>
      </c>
      <c r="H145" s="2">
        <v>5</v>
      </c>
      <c r="I145" s="3">
        <v>0.7589550474918334</v>
      </c>
    </row>
    <row r="146" spans="1:9" x14ac:dyDescent="0.35">
      <c r="A146" t="s">
        <v>273</v>
      </c>
      <c r="B146" t="s">
        <v>156</v>
      </c>
      <c r="C146" s="1">
        <v>44737</v>
      </c>
      <c r="D146" t="s">
        <v>165</v>
      </c>
      <c r="E146" t="s">
        <v>170</v>
      </c>
      <c r="F146">
        <v>250</v>
      </c>
      <c r="G146" t="s">
        <v>103</v>
      </c>
      <c r="H146" s="2">
        <v>4</v>
      </c>
      <c r="I146" s="3">
        <v>0.39519452416647527</v>
      </c>
    </row>
    <row r="147" spans="1:9" x14ac:dyDescent="0.35">
      <c r="A147" t="s">
        <v>274</v>
      </c>
      <c r="B147" t="s">
        <v>157</v>
      </c>
      <c r="C147" s="1">
        <v>44757</v>
      </c>
      <c r="D147" t="s">
        <v>166</v>
      </c>
      <c r="E147" t="s">
        <v>171</v>
      </c>
      <c r="F147">
        <v>130</v>
      </c>
      <c r="G147" t="s">
        <v>104</v>
      </c>
      <c r="H147" s="2">
        <v>5</v>
      </c>
      <c r="I147" s="3">
        <v>2.5857814158937731E-2</v>
      </c>
    </row>
    <row r="148" spans="1:9" x14ac:dyDescent="0.35">
      <c r="A148" t="s">
        <v>275</v>
      </c>
      <c r="B148" t="s">
        <v>158</v>
      </c>
      <c r="C148" s="1">
        <v>44745</v>
      </c>
      <c r="D148" t="s">
        <v>167</v>
      </c>
      <c r="E148" t="s">
        <v>170</v>
      </c>
      <c r="F148">
        <v>60</v>
      </c>
      <c r="G148" t="s">
        <v>105</v>
      </c>
      <c r="H148" s="2">
        <v>10</v>
      </c>
      <c r="I148" s="3">
        <v>0.35224195755599907</v>
      </c>
    </row>
    <row r="149" spans="1:9" x14ac:dyDescent="0.35">
      <c r="A149" t="s">
        <v>276</v>
      </c>
      <c r="B149" t="s">
        <v>154</v>
      </c>
      <c r="C149" s="1">
        <v>44760</v>
      </c>
      <c r="D149" t="s">
        <v>163</v>
      </c>
      <c r="E149" t="s">
        <v>171</v>
      </c>
      <c r="F149">
        <v>72</v>
      </c>
      <c r="G149" t="s">
        <v>103</v>
      </c>
      <c r="H149" s="2">
        <v>12</v>
      </c>
      <c r="I149" s="3">
        <v>4.2934737769464881E-2</v>
      </c>
    </row>
    <row r="150" spans="1:9" x14ac:dyDescent="0.35">
      <c r="A150" t="s">
        <v>277</v>
      </c>
      <c r="B150" t="s">
        <v>155</v>
      </c>
      <c r="C150" s="1">
        <v>44750</v>
      </c>
      <c r="D150" t="s">
        <v>164</v>
      </c>
      <c r="E150" t="s">
        <v>170</v>
      </c>
      <c r="F150">
        <v>65</v>
      </c>
      <c r="G150" t="s">
        <v>104</v>
      </c>
      <c r="H150" s="2">
        <v>12</v>
      </c>
      <c r="I150" s="3">
        <v>6.8824781708392013E-3</v>
      </c>
    </row>
    <row r="151" spans="1:9" x14ac:dyDescent="0.35">
      <c r="A151" t="s">
        <v>278</v>
      </c>
      <c r="B151" t="s">
        <v>156</v>
      </c>
      <c r="C151" s="1">
        <v>44742</v>
      </c>
      <c r="D151" t="s">
        <v>165</v>
      </c>
      <c r="E151" t="s">
        <v>171</v>
      </c>
      <c r="F151">
        <v>250</v>
      </c>
      <c r="G151" t="s">
        <v>105</v>
      </c>
      <c r="H151" s="2">
        <v>1</v>
      </c>
      <c r="I151" s="3">
        <v>0.8553400747255635</v>
      </c>
    </row>
    <row r="152" spans="1:9" x14ac:dyDescent="0.35">
      <c r="A152" t="s">
        <v>279</v>
      </c>
      <c r="B152" t="s">
        <v>157</v>
      </c>
      <c r="C152" s="1">
        <v>44754</v>
      </c>
      <c r="D152" t="s">
        <v>166</v>
      </c>
      <c r="E152" t="s">
        <v>170</v>
      </c>
      <c r="F152">
        <v>130</v>
      </c>
      <c r="G152" t="s">
        <v>103</v>
      </c>
      <c r="H152" s="2">
        <v>6</v>
      </c>
      <c r="I152" s="3">
        <v>0.62107648533214554</v>
      </c>
    </row>
    <row r="153" spans="1:9" x14ac:dyDescent="0.35">
      <c r="A153" t="s">
        <v>280</v>
      </c>
      <c r="B153" t="s">
        <v>154</v>
      </c>
      <c r="C153" s="1">
        <v>44746</v>
      </c>
      <c r="D153" t="s">
        <v>163</v>
      </c>
      <c r="E153" t="s">
        <v>171</v>
      </c>
      <c r="F153">
        <v>72</v>
      </c>
      <c r="G153" t="s">
        <v>104</v>
      </c>
      <c r="H153" s="2">
        <v>3</v>
      </c>
      <c r="I153" s="3">
        <v>0.93819201157518672</v>
      </c>
    </row>
    <row r="154" spans="1:9" x14ac:dyDescent="0.35">
      <c r="A154" t="s">
        <v>281</v>
      </c>
      <c r="B154" t="s">
        <v>155</v>
      </c>
      <c r="C154" s="1">
        <v>44752</v>
      </c>
      <c r="D154" t="s">
        <v>164</v>
      </c>
      <c r="E154" t="s">
        <v>170</v>
      </c>
      <c r="F154">
        <v>65</v>
      </c>
      <c r="G154" t="s">
        <v>105</v>
      </c>
      <c r="H154" s="2">
        <v>12</v>
      </c>
      <c r="I154" s="3">
        <v>0.97731506347213748</v>
      </c>
    </row>
    <row r="155" spans="1:9" x14ac:dyDescent="0.35">
      <c r="A155" t="s">
        <v>282</v>
      </c>
      <c r="B155" t="s">
        <v>156</v>
      </c>
      <c r="C155" s="1">
        <v>44725</v>
      </c>
      <c r="D155" t="s">
        <v>165</v>
      </c>
      <c r="E155" t="s">
        <v>171</v>
      </c>
      <c r="F155">
        <v>250</v>
      </c>
      <c r="G155" t="s">
        <v>103</v>
      </c>
      <c r="H155" s="2">
        <v>3</v>
      </c>
      <c r="I155" s="3">
        <v>0.93618769203099483</v>
      </c>
    </row>
    <row r="156" spans="1:9" x14ac:dyDescent="0.35">
      <c r="A156" t="s">
        <v>283</v>
      </c>
      <c r="B156" t="s">
        <v>157</v>
      </c>
      <c r="C156" s="1">
        <v>44734</v>
      </c>
      <c r="D156" t="s">
        <v>166</v>
      </c>
      <c r="E156" t="s">
        <v>170</v>
      </c>
      <c r="F156">
        <v>130</v>
      </c>
      <c r="G156" t="s">
        <v>104</v>
      </c>
      <c r="H156" s="2">
        <v>5</v>
      </c>
      <c r="I156" s="3">
        <v>0.92747059451906588</v>
      </c>
    </row>
    <row r="157" spans="1:9" x14ac:dyDescent="0.35">
      <c r="A157" t="s">
        <v>284</v>
      </c>
      <c r="B157" t="s">
        <v>158</v>
      </c>
      <c r="C157" s="1">
        <v>44761</v>
      </c>
      <c r="D157" t="s">
        <v>167</v>
      </c>
      <c r="E157" t="s">
        <v>170</v>
      </c>
      <c r="F157">
        <v>60</v>
      </c>
      <c r="G157" t="s">
        <v>105</v>
      </c>
      <c r="H157" s="2">
        <v>8</v>
      </c>
      <c r="I157" s="3">
        <v>9.8331104648150314E-2</v>
      </c>
    </row>
    <row r="158" spans="1:9" x14ac:dyDescent="0.35">
      <c r="A158" t="s">
        <v>285</v>
      </c>
      <c r="B158" t="s">
        <v>159</v>
      </c>
      <c r="C158" s="1">
        <v>44735</v>
      </c>
      <c r="D158" t="s">
        <v>168</v>
      </c>
      <c r="E158" t="s">
        <v>171</v>
      </c>
      <c r="F158">
        <v>95</v>
      </c>
      <c r="G158" t="s">
        <v>103</v>
      </c>
      <c r="H158" s="2">
        <v>5</v>
      </c>
      <c r="I158" s="3">
        <v>4.5012478047171678E-3</v>
      </c>
    </row>
    <row r="159" spans="1:9" x14ac:dyDescent="0.35">
      <c r="A159" t="s">
        <v>286</v>
      </c>
      <c r="B159" t="s">
        <v>154</v>
      </c>
      <c r="C159" s="1">
        <v>44753</v>
      </c>
      <c r="D159" t="s">
        <v>163</v>
      </c>
      <c r="E159" t="s">
        <v>171</v>
      </c>
      <c r="F159">
        <v>72</v>
      </c>
      <c r="G159" t="s">
        <v>104</v>
      </c>
      <c r="H159" s="2">
        <v>9</v>
      </c>
      <c r="I159" s="3">
        <v>0.22169192366246837</v>
      </c>
    </row>
    <row r="160" spans="1:9" x14ac:dyDescent="0.35">
      <c r="A160" t="s">
        <v>287</v>
      </c>
      <c r="B160" t="s">
        <v>155</v>
      </c>
      <c r="C160" s="1">
        <v>44732</v>
      </c>
      <c r="D160" t="s">
        <v>164</v>
      </c>
      <c r="E160" t="s">
        <v>171</v>
      </c>
      <c r="F160">
        <v>65</v>
      </c>
      <c r="G160" t="s">
        <v>105</v>
      </c>
      <c r="H160" s="2">
        <v>6</v>
      </c>
      <c r="I160" s="3">
        <v>0.91624709117858605</v>
      </c>
    </row>
    <row r="161" spans="1:9" x14ac:dyDescent="0.35">
      <c r="A161" t="s">
        <v>288</v>
      </c>
      <c r="B161" t="s">
        <v>156</v>
      </c>
      <c r="C161" s="1">
        <v>44748</v>
      </c>
      <c r="D161" t="s">
        <v>165</v>
      </c>
      <c r="E161" t="s">
        <v>170</v>
      </c>
      <c r="F161">
        <v>250</v>
      </c>
      <c r="G161" t="s">
        <v>103</v>
      </c>
      <c r="H161" s="2">
        <v>3</v>
      </c>
      <c r="I161" s="3">
        <v>0.61362516317019966</v>
      </c>
    </row>
    <row r="162" spans="1:9" x14ac:dyDescent="0.35">
      <c r="A162" t="s">
        <v>289</v>
      </c>
      <c r="B162" t="s">
        <v>157</v>
      </c>
      <c r="C162" s="1">
        <v>44731</v>
      </c>
      <c r="D162" t="s">
        <v>166</v>
      </c>
      <c r="E162" t="s">
        <v>170</v>
      </c>
      <c r="F162">
        <v>130</v>
      </c>
      <c r="G162" t="s">
        <v>104</v>
      </c>
      <c r="H162" s="2">
        <v>4</v>
      </c>
      <c r="I162" s="3">
        <v>0.81572623665656485</v>
      </c>
    </row>
    <row r="163" spans="1:9" x14ac:dyDescent="0.35">
      <c r="A163" t="s">
        <v>290</v>
      </c>
      <c r="B163" t="s">
        <v>154</v>
      </c>
      <c r="C163" s="1">
        <v>44725</v>
      </c>
      <c r="D163" t="s">
        <v>163</v>
      </c>
      <c r="E163" t="s">
        <v>170</v>
      </c>
      <c r="F163">
        <v>72</v>
      </c>
      <c r="G163" t="s">
        <v>105</v>
      </c>
      <c r="H163" s="2">
        <v>11</v>
      </c>
      <c r="I163" s="3">
        <v>0.60394772308749511</v>
      </c>
    </row>
    <row r="164" spans="1:9" x14ac:dyDescent="0.35">
      <c r="A164" t="s">
        <v>291</v>
      </c>
      <c r="B164" t="s">
        <v>155</v>
      </c>
      <c r="C164" s="1">
        <v>44753</v>
      </c>
      <c r="D164" t="s">
        <v>164</v>
      </c>
      <c r="E164" t="s">
        <v>170</v>
      </c>
      <c r="F164">
        <v>65</v>
      </c>
      <c r="G164" t="s">
        <v>103</v>
      </c>
      <c r="H164" s="2">
        <v>7</v>
      </c>
      <c r="I164" s="3">
        <v>0.2716676542664398</v>
      </c>
    </row>
    <row r="165" spans="1:9" x14ac:dyDescent="0.35">
      <c r="A165" t="s">
        <v>292</v>
      </c>
      <c r="B165" t="s">
        <v>156</v>
      </c>
      <c r="C165" s="1">
        <v>44738</v>
      </c>
      <c r="D165" t="s">
        <v>165</v>
      </c>
      <c r="E165" t="s">
        <v>170</v>
      </c>
      <c r="F165">
        <v>250</v>
      </c>
      <c r="G165" t="s">
        <v>104</v>
      </c>
      <c r="H165" s="2">
        <v>2</v>
      </c>
      <c r="I165" s="3">
        <v>0.56293228162406539</v>
      </c>
    </row>
    <row r="166" spans="1:9" x14ac:dyDescent="0.35">
      <c r="A166" t="s">
        <v>293</v>
      </c>
      <c r="B166" t="s">
        <v>157</v>
      </c>
      <c r="C166" s="1">
        <v>44762</v>
      </c>
      <c r="D166" t="s">
        <v>166</v>
      </c>
      <c r="E166" t="s">
        <v>170</v>
      </c>
      <c r="F166">
        <v>130</v>
      </c>
      <c r="G166" t="s">
        <v>105</v>
      </c>
      <c r="H166" s="2">
        <v>4</v>
      </c>
      <c r="I166" s="3">
        <v>0.73579140219525918</v>
      </c>
    </row>
    <row r="167" spans="1:9" x14ac:dyDescent="0.35">
      <c r="A167" t="s">
        <v>294</v>
      </c>
      <c r="B167" t="s">
        <v>158</v>
      </c>
      <c r="C167" s="1">
        <v>44756</v>
      </c>
      <c r="D167" t="s">
        <v>167</v>
      </c>
      <c r="E167" t="s">
        <v>170</v>
      </c>
      <c r="F167">
        <v>60</v>
      </c>
      <c r="G167" t="s">
        <v>103</v>
      </c>
      <c r="H167" s="2">
        <v>12</v>
      </c>
      <c r="I167" s="3">
        <v>0.44112931781121201</v>
      </c>
    </row>
    <row r="168" spans="1:9" x14ac:dyDescent="0.35">
      <c r="A168" t="s">
        <v>295</v>
      </c>
      <c r="B168" t="s">
        <v>154</v>
      </c>
      <c r="C168" s="1">
        <v>44744</v>
      </c>
      <c r="D168" t="s">
        <v>163</v>
      </c>
      <c r="E168" t="s">
        <v>170</v>
      </c>
      <c r="F168">
        <v>72</v>
      </c>
      <c r="G168" t="s">
        <v>104</v>
      </c>
      <c r="H168" s="2">
        <v>11</v>
      </c>
      <c r="I168" s="3">
        <v>0.67026763876764872</v>
      </c>
    </row>
    <row r="169" spans="1:9" x14ac:dyDescent="0.35">
      <c r="A169" t="s">
        <v>296</v>
      </c>
      <c r="B169" t="s">
        <v>155</v>
      </c>
      <c r="C169" s="1">
        <v>44753</v>
      </c>
      <c r="D169" t="s">
        <v>164</v>
      </c>
      <c r="E169" t="s">
        <v>170</v>
      </c>
      <c r="F169">
        <v>65</v>
      </c>
      <c r="G169" t="s">
        <v>105</v>
      </c>
      <c r="H169" s="2">
        <v>9</v>
      </c>
      <c r="I169" s="3">
        <v>0.21501842814819261</v>
      </c>
    </row>
    <row r="170" spans="1:9" x14ac:dyDescent="0.35">
      <c r="A170" t="s">
        <v>297</v>
      </c>
      <c r="B170" t="s">
        <v>156</v>
      </c>
      <c r="C170" s="1">
        <v>44762</v>
      </c>
      <c r="D170" t="s">
        <v>165</v>
      </c>
      <c r="E170" t="s">
        <v>171</v>
      </c>
      <c r="F170">
        <v>250</v>
      </c>
      <c r="G170" t="s">
        <v>103</v>
      </c>
      <c r="H170" s="2">
        <v>3</v>
      </c>
      <c r="I170" s="3">
        <v>0.77528388030776896</v>
      </c>
    </row>
    <row r="171" spans="1:9" x14ac:dyDescent="0.35">
      <c r="A171" t="s">
        <v>298</v>
      </c>
      <c r="B171" t="s">
        <v>157</v>
      </c>
      <c r="C171" s="1">
        <v>44740</v>
      </c>
      <c r="D171" t="s">
        <v>166</v>
      </c>
      <c r="E171" t="s">
        <v>170</v>
      </c>
      <c r="F171">
        <v>130</v>
      </c>
      <c r="G171" t="s">
        <v>104</v>
      </c>
      <c r="H171" s="2">
        <v>3</v>
      </c>
      <c r="I171" s="3">
        <v>0.32334348690445713</v>
      </c>
    </row>
    <row r="172" spans="1:9" x14ac:dyDescent="0.35">
      <c r="A172" t="s">
        <v>299</v>
      </c>
      <c r="B172" t="s">
        <v>154</v>
      </c>
      <c r="C172" s="1">
        <v>44729</v>
      </c>
      <c r="D172" t="s">
        <v>163</v>
      </c>
      <c r="E172" t="s">
        <v>170</v>
      </c>
      <c r="F172">
        <v>72</v>
      </c>
      <c r="G172" t="s">
        <v>105</v>
      </c>
      <c r="H172" s="2">
        <v>5</v>
      </c>
      <c r="I172" s="3">
        <v>0.2117276391971491</v>
      </c>
    </row>
    <row r="173" spans="1:9" x14ac:dyDescent="0.35">
      <c r="A173" t="s">
        <v>300</v>
      </c>
      <c r="B173" t="s">
        <v>155</v>
      </c>
      <c r="C173" s="1">
        <v>44727</v>
      </c>
      <c r="D173" t="s">
        <v>164</v>
      </c>
      <c r="E173" t="s">
        <v>170</v>
      </c>
      <c r="F173">
        <v>65</v>
      </c>
      <c r="G173" t="s">
        <v>103</v>
      </c>
      <c r="H173" s="2">
        <v>10</v>
      </c>
      <c r="I173" s="3">
        <v>0.99817658128489728</v>
      </c>
    </row>
    <row r="174" spans="1:9" x14ac:dyDescent="0.35">
      <c r="A174" t="s">
        <v>301</v>
      </c>
      <c r="B174" t="s">
        <v>156</v>
      </c>
      <c r="C174" s="1">
        <v>44734</v>
      </c>
      <c r="D174" t="s">
        <v>165</v>
      </c>
      <c r="E174" t="s">
        <v>170</v>
      </c>
      <c r="F174">
        <v>250</v>
      </c>
      <c r="G174" t="s">
        <v>104</v>
      </c>
      <c r="H174" s="2">
        <v>3</v>
      </c>
      <c r="I174" s="3">
        <v>0.34321661485625221</v>
      </c>
    </row>
    <row r="175" spans="1:9" x14ac:dyDescent="0.35">
      <c r="A175" t="s">
        <v>302</v>
      </c>
      <c r="B175" t="s">
        <v>157</v>
      </c>
      <c r="C175" s="1">
        <v>44744</v>
      </c>
      <c r="D175" t="s">
        <v>166</v>
      </c>
      <c r="E175" t="s">
        <v>170</v>
      </c>
      <c r="F175">
        <v>130</v>
      </c>
      <c r="G175" t="s">
        <v>105</v>
      </c>
      <c r="H175" s="2">
        <v>6</v>
      </c>
      <c r="I175" s="3">
        <v>0.17688363553653064</v>
      </c>
    </row>
    <row r="176" spans="1:9" x14ac:dyDescent="0.35">
      <c r="A176" t="s">
        <v>303</v>
      </c>
      <c r="B176" t="s">
        <v>158</v>
      </c>
      <c r="C176" s="1">
        <v>44737</v>
      </c>
      <c r="D176" t="s">
        <v>167</v>
      </c>
      <c r="E176" t="s">
        <v>171</v>
      </c>
      <c r="F176">
        <v>60</v>
      </c>
      <c r="G176" t="s">
        <v>103</v>
      </c>
      <c r="H176" s="2">
        <v>12</v>
      </c>
      <c r="I176" s="3">
        <v>0.54853763527560739</v>
      </c>
    </row>
    <row r="177" spans="1:9" x14ac:dyDescent="0.35">
      <c r="A177" t="s">
        <v>304</v>
      </c>
      <c r="B177" t="s">
        <v>159</v>
      </c>
      <c r="C177" s="1">
        <v>44752</v>
      </c>
      <c r="D177" t="s">
        <v>168</v>
      </c>
      <c r="E177" t="s">
        <v>170</v>
      </c>
      <c r="F177">
        <v>95</v>
      </c>
      <c r="G177" t="s">
        <v>104</v>
      </c>
      <c r="H177" s="2">
        <v>7</v>
      </c>
      <c r="I177" s="3">
        <v>0.40612729229894939</v>
      </c>
    </row>
    <row r="178" spans="1:9" x14ac:dyDescent="0.35">
      <c r="A178" t="s">
        <v>305</v>
      </c>
      <c r="B178" t="s">
        <v>154</v>
      </c>
      <c r="C178" s="1">
        <v>44736</v>
      </c>
      <c r="D178" t="s">
        <v>163</v>
      </c>
      <c r="E178" t="s">
        <v>170</v>
      </c>
      <c r="F178">
        <v>72</v>
      </c>
      <c r="G178" t="s">
        <v>105</v>
      </c>
      <c r="H178" s="2">
        <v>6</v>
      </c>
      <c r="I178" s="3">
        <v>0.16780300089638589</v>
      </c>
    </row>
    <row r="179" spans="1:9" x14ac:dyDescent="0.35">
      <c r="A179" t="s">
        <v>306</v>
      </c>
      <c r="B179" t="s">
        <v>155</v>
      </c>
      <c r="C179" s="1">
        <v>44752</v>
      </c>
      <c r="D179" t="s">
        <v>164</v>
      </c>
      <c r="E179" t="s">
        <v>170</v>
      </c>
      <c r="F179">
        <v>65</v>
      </c>
      <c r="G179" t="s">
        <v>103</v>
      </c>
      <c r="H179" s="2">
        <v>10</v>
      </c>
      <c r="I179" s="3">
        <v>0.91086777790941564</v>
      </c>
    </row>
    <row r="180" spans="1:9" x14ac:dyDescent="0.35">
      <c r="A180" t="s">
        <v>307</v>
      </c>
      <c r="B180" t="s">
        <v>156</v>
      </c>
      <c r="C180" s="1">
        <v>44759</v>
      </c>
      <c r="D180" t="s">
        <v>165</v>
      </c>
      <c r="E180" t="s">
        <v>171</v>
      </c>
      <c r="F180">
        <v>250</v>
      </c>
      <c r="G180" t="s">
        <v>104</v>
      </c>
      <c r="H180" s="2">
        <v>3</v>
      </c>
      <c r="I180" s="3">
        <v>0.2731985494536886</v>
      </c>
    </row>
    <row r="181" spans="1:9" x14ac:dyDescent="0.35">
      <c r="A181" t="s">
        <v>308</v>
      </c>
      <c r="B181" t="s">
        <v>157</v>
      </c>
      <c r="C181" s="1">
        <v>44763</v>
      </c>
      <c r="D181" t="s">
        <v>166</v>
      </c>
      <c r="E181" t="s">
        <v>171</v>
      </c>
      <c r="F181">
        <v>130</v>
      </c>
      <c r="G181" t="s">
        <v>105</v>
      </c>
      <c r="H181" s="2">
        <v>4</v>
      </c>
      <c r="I181" s="3">
        <v>0.81984662786178419</v>
      </c>
    </row>
    <row r="182" spans="1:9" x14ac:dyDescent="0.35">
      <c r="A182" t="s">
        <v>309</v>
      </c>
      <c r="B182" t="s">
        <v>154</v>
      </c>
      <c r="C182" s="1">
        <v>44763</v>
      </c>
      <c r="D182" t="s">
        <v>163</v>
      </c>
      <c r="E182" t="s">
        <v>171</v>
      </c>
      <c r="F182">
        <v>72</v>
      </c>
      <c r="G182" t="s">
        <v>103</v>
      </c>
      <c r="H182" s="2">
        <v>7</v>
      </c>
      <c r="I182" s="3">
        <v>0.89980934003543744</v>
      </c>
    </row>
    <row r="183" spans="1:9" x14ac:dyDescent="0.35">
      <c r="A183" t="s">
        <v>310</v>
      </c>
      <c r="B183" t="s">
        <v>155</v>
      </c>
      <c r="C183" s="1">
        <v>44750</v>
      </c>
      <c r="D183" t="s">
        <v>164</v>
      </c>
      <c r="E183" t="s">
        <v>171</v>
      </c>
      <c r="F183">
        <v>65</v>
      </c>
      <c r="G183" t="s">
        <v>104</v>
      </c>
      <c r="H183" s="2">
        <v>5</v>
      </c>
      <c r="I183" s="3">
        <v>0.73522347452625669</v>
      </c>
    </row>
    <row r="184" spans="1:9" x14ac:dyDescent="0.35">
      <c r="A184" t="s">
        <v>311</v>
      </c>
      <c r="B184" t="s">
        <v>156</v>
      </c>
      <c r="C184" s="1">
        <v>44751</v>
      </c>
      <c r="D184" t="s">
        <v>165</v>
      </c>
      <c r="E184" t="s">
        <v>171</v>
      </c>
      <c r="F184">
        <v>250</v>
      </c>
      <c r="G184" t="s">
        <v>105</v>
      </c>
      <c r="H184" s="2">
        <v>3</v>
      </c>
      <c r="I184" s="3">
        <v>0.36579213338930128</v>
      </c>
    </row>
    <row r="185" spans="1:9" x14ac:dyDescent="0.35">
      <c r="A185" t="s">
        <v>312</v>
      </c>
      <c r="B185" t="s">
        <v>157</v>
      </c>
      <c r="C185" s="1">
        <v>44736</v>
      </c>
      <c r="D185" t="s">
        <v>166</v>
      </c>
      <c r="E185" t="s">
        <v>171</v>
      </c>
      <c r="F185">
        <v>130</v>
      </c>
      <c r="G185" t="s">
        <v>103</v>
      </c>
      <c r="H185" s="2">
        <v>2</v>
      </c>
      <c r="I185" s="3">
        <v>0.79313642440033238</v>
      </c>
    </row>
    <row r="186" spans="1:9" x14ac:dyDescent="0.35">
      <c r="A186" t="s">
        <v>313</v>
      </c>
      <c r="B186" t="s">
        <v>154</v>
      </c>
      <c r="C186" s="1">
        <v>44737</v>
      </c>
      <c r="D186" t="s">
        <v>163</v>
      </c>
      <c r="E186" t="s">
        <v>170</v>
      </c>
      <c r="F186">
        <v>72</v>
      </c>
      <c r="G186" t="s">
        <v>103</v>
      </c>
      <c r="H186" s="2">
        <v>4</v>
      </c>
      <c r="I186" s="3">
        <v>8.0407664979564641E-2</v>
      </c>
    </row>
    <row r="187" spans="1:9" x14ac:dyDescent="0.35">
      <c r="A187" t="s">
        <v>314</v>
      </c>
      <c r="B187" t="s">
        <v>155</v>
      </c>
      <c r="C187" s="1">
        <v>44744</v>
      </c>
      <c r="D187" t="s">
        <v>164</v>
      </c>
      <c r="E187" t="s">
        <v>171</v>
      </c>
      <c r="F187">
        <v>65</v>
      </c>
      <c r="G187" t="s">
        <v>104</v>
      </c>
      <c r="H187" s="2">
        <v>12</v>
      </c>
      <c r="I187" s="3">
        <v>0.38525936096781821</v>
      </c>
    </row>
    <row r="188" spans="1:9" x14ac:dyDescent="0.35">
      <c r="A188" t="s">
        <v>315</v>
      </c>
      <c r="B188" t="s">
        <v>156</v>
      </c>
      <c r="C188" s="1">
        <v>44735</v>
      </c>
      <c r="D188" t="s">
        <v>165</v>
      </c>
      <c r="E188" t="s">
        <v>170</v>
      </c>
      <c r="F188">
        <v>250</v>
      </c>
      <c r="G188" t="s">
        <v>105</v>
      </c>
      <c r="H188" s="2">
        <v>1</v>
      </c>
      <c r="I188" s="3">
        <v>0.45507177071325888</v>
      </c>
    </row>
    <row r="189" spans="1:9" x14ac:dyDescent="0.35">
      <c r="A189" t="s">
        <v>316</v>
      </c>
      <c r="B189" t="s">
        <v>157</v>
      </c>
      <c r="C189" s="1">
        <v>44751</v>
      </c>
      <c r="D189" t="s">
        <v>166</v>
      </c>
      <c r="E189" t="s">
        <v>171</v>
      </c>
      <c r="F189">
        <v>130</v>
      </c>
      <c r="G189" t="s">
        <v>103</v>
      </c>
      <c r="H189" s="2">
        <v>4</v>
      </c>
      <c r="I189" s="3">
        <v>0.93827031337312128</v>
      </c>
    </row>
    <row r="190" spans="1:9" x14ac:dyDescent="0.35">
      <c r="A190" t="s">
        <v>317</v>
      </c>
      <c r="B190" t="s">
        <v>154</v>
      </c>
      <c r="C190" s="1">
        <v>44726</v>
      </c>
      <c r="D190" t="s">
        <v>163</v>
      </c>
      <c r="E190" t="s">
        <v>170</v>
      </c>
      <c r="F190">
        <v>72</v>
      </c>
      <c r="G190" t="s">
        <v>104</v>
      </c>
      <c r="H190" s="2">
        <v>7</v>
      </c>
      <c r="I190" s="3">
        <v>0.14716035331195043</v>
      </c>
    </row>
    <row r="191" spans="1:9" x14ac:dyDescent="0.35">
      <c r="A191" t="s">
        <v>318</v>
      </c>
      <c r="B191" t="s">
        <v>155</v>
      </c>
      <c r="C191" s="1">
        <v>44749</v>
      </c>
      <c r="D191" t="s">
        <v>164</v>
      </c>
      <c r="E191" t="s">
        <v>171</v>
      </c>
      <c r="F191">
        <v>65</v>
      </c>
      <c r="G191" t="s">
        <v>105</v>
      </c>
      <c r="H191" s="2">
        <v>12</v>
      </c>
      <c r="I191" s="3">
        <v>0.10159867043013626</v>
      </c>
    </row>
    <row r="192" spans="1:9" x14ac:dyDescent="0.35">
      <c r="A192" t="s">
        <v>319</v>
      </c>
      <c r="B192" t="s">
        <v>156</v>
      </c>
      <c r="C192" s="1">
        <v>44734</v>
      </c>
      <c r="D192" t="s">
        <v>165</v>
      </c>
      <c r="E192" t="s">
        <v>170</v>
      </c>
      <c r="F192">
        <v>250</v>
      </c>
      <c r="G192" t="s">
        <v>103</v>
      </c>
      <c r="H192" s="2">
        <v>2</v>
      </c>
      <c r="I192" s="3">
        <v>0.50060788399709522</v>
      </c>
    </row>
    <row r="193" spans="1:9" x14ac:dyDescent="0.35">
      <c r="A193" t="s">
        <v>320</v>
      </c>
      <c r="B193" t="s">
        <v>157</v>
      </c>
      <c r="C193" s="1">
        <v>44726</v>
      </c>
      <c r="D193" t="s">
        <v>166</v>
      </c>
      <c r="E193" t="s">
        <v>171</v>
      </c>
      <c r="F193">
        <v>130</v>
      </c>
      <c r="G193" t="s">
        <v>104</v>
      </c>
      <c r="H193" s="2">
        <v>6</v>
      </c>
      <c r="I193" s="3">
        <v>0.70539643021834586</v>
      </c>
    </row>
    <row r="194" spans="1:9" x14ac:dyDescent="0.35">
      <c r="A194" t="s">
        <v>321</v>
      </c>
      <c r="B194" t="s">
        <v>158</v>
      </c>
      <c r="C194" s="1">
        <v>44743</v>
      </c>
      <c r="D194" t="s">
        <v>167</v>
      </c>
      <c r="E194" t="s">
        <v>170</v>
      </c>
      <c r="F194">
        <v>60</v>
      </c>
      <c r="G194" t="s">
        <v>105</v>
      </c>
      <c r="H194" s="2">
        <v>12</v>
      </c>
      <c r="I194" s="3">
        <v>0.72481379032239401</v>
      </c>
    </row>
    <row r="195" spans="1:9" x14ac:dyDescent="0.35">
      <c r="A195" t="s">
        <v>322</v>
      </c>
      <c r="B195" t="s">
        <v>154</v>
      </c>
      <c r="C195" s="1">
        <v>44742</v>
      </c>
      <c r="D195" t="s">
        <v>163</v>
      </c>
      <c r="E195" t="s">
        <v>171</v>
      </c>
      <c r="F195">
        <v>72</v>
      </c>
      <c r="G195" t="s">
        <v>103</v>
      </c>
      <c r="H195" s="2">
        <v>6</v>
      </c>
      <c r="I195" s="3">
        <v>0.21833121955544521</v>
      </c>
    </row>
    <row r="196" spans="1:9" x14ac:dyDescent="0.35">
      <c r="A196" t="s">
        <v>323</v>
      </c>
      <c r="B196" t="s">
        <v>155</v>
      </c>
      <c r="C196" s="1">
        <v>44747</v>
      </c>
      <c r="D196" t="s">
        <v>164</v>
      </c>
      <c r="E196" t="s">
        <v>170</v>
      </c>
      <c r="F196">
        <v>65</v>
      </c>
      <c r="G196" t="s">
        <v>104</v>
      </c>
      <c r="H196" s="2">
        <v>8</v>
      </c>
      <c r="I196" s="3">
        <v>0.33253524453952932</v>
      </c>
    </row>
    <row r="197" spans="1:9" x14ac:dyDescent="0.35">
      <c r="A197" t="s">
        <v>324</v>
      </c>
      <c r="B197" t="s">
        <v>156</v>
      </c>
      <c r="C197" s="1">
        <v>44764</v>
      </c>
      <c r="D197" t="s">
        <v>165</v>
      </c>
      <c r="E197" t="s">
        <v>171</v>
      </c>
      <c r="F197">
        <v>250</v>
      </c>
      <c r="G197" t="s">
        <v>105</v>
      </c>
      <c r="H197" s="2">
        <v>2</v>
      </c>
      <c r="I197" s="3">
        <v>0.39793552100289009</v>
      </c>
    </row>
    <row r="198" spans="1:9" x14ac:dyDescent="0.35">
      <c r="A198" t="s">
        <v>325</v>
      </c>
      <c r="B198" t="s">
        <v>157</v>
      </c>
      <c r="C198" s="1">
        <v>44735</v>
      </c>
      <c r="D198" t="s">
        <v>166</v>
      </c>
      <c r="E198" t="s">
        <v>170</v>
      </c>
      <c r="F198">
        <v>130</v>
      </c>
      <c r="G198" t="s">
        <v>103</v>
      </c>
      <c r="H198" s="2">
        <v>4</v>
      </c>
      <c r="I198" s="3">
        <v>0.83519533088641318</v>
      </c>
    </row>
    <row r="199" spans="1:9" x14ac:dyDescent="0.35">
      <c r="A199" t="s">
        <v>326</v>
      </c>
      <c r="B199" t="s">
        <v>154</v>
      </c>
      <c r="C199" s="1">
        <v>44737</v>
      </c>
      <c r="D199" t="s">
        <v>163</v>
      </c>
      <c r="E199" t="s">
        <v>171</v>
      </c>
      <c r="F199">
        <v>72</v>
      </c>
      <c r="G199" t="s">
        <v>104</v>
      </c>
      <c r="H199" s="2">
        <v>10</v>
      </c>
      <c r="I199" s="3">
        <v>8.7312208799101843E-3</v>
      </c>
    </row>
    <row r="200" spans="1:9" x14ac:dyDescent="0.35">
      <c r="A200" t="s">
        <v>327</v>
      </c>
      <c r="B200" t="s">
        <v>155</v>
      </c>
      <c r="C200" s="1">
        <v>44749</v>
      </c>
      <c r="D200" t="s">
        <v>164</v>
      </c>
      <c r="E200" t="s">
        <v>170</v>
      </c>
      <c r="F200">
        <v>65</v>
      </c>
      <c r="G200" t="s">
        <v>105</v>
      </c>
      <c r="H200" s="2">
        <v>12</v>
      </c>
      <c r="I200" s="3">
        <v>0.95071636556912675</v>
      </c>
    </row>
    <row r="201" spans="1:9" x14ac:dyDescent="0.35">
      <c r="A201" t="s">
        <v>328</v>
      </c>
      <c r="B201" t="s">
        <v>156</v>
      </c>
      <c r="C201" s="1">
        <v>44729</v>
      </c>
      <c r="D201" t="s">
        <v>165</v>
      </c>
      <c r="E201" t="s">
        <v>171</v>
      </c>
      <c r="F201">
        <v>250</v>
      </c>
      <c r="G201" t="s">
        <v>103</v>
      </c>
      <c r="H201" s="2">
        <v>4</v>
      </c>
      <c r="I201" s="3">
        <v>6.5110770871939172E-2</v>
      </c>
    </row>
    <row r="202" spans="1:9" x14ac:dyDescent="0.35">
      <c r="A202" t="s">
        <v>329</v>
      </c>
      <c r="B202" t="s">
        <v>157</v>
      </c>
      <c r="C202" s="1">
        <v>44738</v>
      </c>
      <c r="D202" t="s">
        <v>166</v>
      </c>
      <c r="E202" t="s">
        <v>170</v>
      </c>
      <c r="F202">
        <v>130</v>
      </c>
      <c r="G202" t="s">
        <v>104</v>
      </c>
      <c r="H202" s="2">
        <v>6</v>
      </c>
      <c r="I202" s="3">
        <v>0.43772024513265795</v>
      </c>
    </row>
    <row r="203" spans="1:9" x14ac:dyDescent="0.35">
      <c r="A203" t="s">
        <v>330</v>
      </c>
      <c r="B203" t="s">
        <v>158</v>
      </c>
      <c r="C203" s="1">
        <v>44740</v>
      </c>
      <c r="D203" t="s">
        <v>167</v>
      </c>
      <c r="E203" t="s">
        <v>170</v>
      </c>
      <c r="F203">
        <v>60</v>
      </c>
      <c r="G203" t="s">
        <v>105</v>
      </c>
      <c r="H203" s="2">
        <v>7</v>
      </c>
      <c r="I203" s="3">
        <v>0.41853663840169475</v>
      </c>
    </row>
    <row r="204" spans="1:9" x14ac:dyDescent="0.35">
      <c r="A204" t="s">
        <v>331</v>
      </c>
      <c r="B204" t="s">
        <v>159</v>
      </c>
      <c r="C204" s="1">
        <v>44755</v>
      </c>
      <c r="D204" t="s">
        <v>168</v>
      </c>
      <c r="E204" t="s">
        <v>171</v>
      </c>
      <c r="F204">
        <v>95</v>
      </c>
      <c r="G204" t="s">
        <v>103</v>
      </c>
      <c r="H204" s="2">
        <v>7</v>
      </c>
      <c r="I204" s="3">
        <v>0.38824165845812764</v>
      </c>
    </row>
    <row r="205" spans="1:9" x14ac:dyDescent="0.35">
      <c r="A205" t="s">
        <v>332</v>
      </c>
      <c r="B205" t="s">
        <v>154</v>
      </c>
      <c r="C205" s="1">
        <v>44755</v>
      </c>
      <c r="D205" t="s">
        <v>163</v>
      </c>
      <c r="E205" t="s">
        <v>171</v>
      </c>
      <c r="F205">
        <v>72</v>
      </c>
      <c r="G205" t="s">
        <v>104</v>
      </c>
      <c r="H205" s="2">
        <v>3</v>
      </c>
      <c r="I205" s="3">
        <v>0.75434060698733896</v>
      </c>
    </row>
    <row r="206" spans="1:9" x14ac:dyDescent="0.35">
      <c r="A206" t="s">
        <v>333</v>
      </c>
      <c r="B206" t="s">
        <v>155</v>
      </c>
      <c r="C206" s="1">
        <v>44764</v>
      </c>
      <c r="D206" t="s">
        <v>164</v>
      </c>
      <c r="E206" t="s">
        <v>171</v>
      </c>
      <c r="F206">
        <v>65</v>
      </c>
      <c r="G206" t="s">
        <v>105</v>
      </c>
      <c r="H206" s="2">
        <v>12</v>
      </c>
      <c r="I206" s="3">
        <v>0.61587381700020483</v>
      </c>
    </row>
    <row r="207" spans="1:9" x14ac:dyDescent="0.35">
      <c r="A207" t="s">
        <v>334</v>
      </c>
      <c r="B207" t="s">
        <v>156</v>
      </c>
      <c r="C207" s="1">
        <v>44735</v>
      </c>
      <c r="D207" t="s">
        <v>165</v>
      </c>
      <c r="E207" t="s">
        <v>170</v>
      </c>
      <c r="F207">
        <v>250</v>
      </c>
      <c r="G207" t="s">
        <v>103</v>
      </c>
      <c r="H207" s="2">
        <v>2</v>
      </c>
      <c r="I207" s="3">
        <v>0.80006888756762451</v>
      </c>
    </row>
    <row r="208" spans="1:9" x14ac:dyDescent="0.35">
      <c r="A208" t="s">
        <v>335</v>
      </c>
      <c r="B208" t="s">
        <v>157</v>
      </c>
      <c r="C208" s="1">
        <v>44734</v>
      </c>
      <c r="D208" t="s">
        <v>166</v>
      </c>
      <c r="E208" t="s">
        <v>170</v>
      </c>
      <c r="F208">
        <v>130</v>
      </c>
      <c r="G208" t="s">
        <v>104</v>
      </c>
      <c r="H208" s="2">
        <v>5</v>
      </c>
      <c r="I208" s="3">
        <v>0.68228949683615203</v>
      </c>
    </row>
    <row r="209" spans="1:9" x14ac:dyDescent="0.35">
      <c r="A209" t="s">
        <v>336</v>
      </c>
      <c r="B209" t="s">
        <v>154</v>
      </c>
      <c r="C209" s="1">
        <v>44728</v>
      </c>
      <c r="D209" t="s">
        <v>163</v>
      </c>
      <c r="E209" t="s">
        <v>170</v>
      </c>
      <c r="F209">
        <v>72</v>
      </c>
      <c r="G209" t="s">
        <v>105</v>
      </c>
      <c r="H209" s="2">
        <v>10</v>
      </c>
      <c r="I209" s="3">
        <v>1.6479509006877335E-2</v>
      </c>
    </row>
    <row r="210" spans="1:9" x14ac:dyDescent="0.35">
      <c r="A210" t="s">
        <v>337</v>
      </c>
      <c r="B210" t="s">
        <v>155</v>
      </c>
      <c r="C210" s="1">
        <v>44739</v>
      </c>
      <c r="D210" t="s">
        <v>164</v>
      </c>
      <c r="E210" t="s">
        <v>170</v>
      </c>
      <c r="F210">
        <v>65</v>
      </c>
      <c r="G210" t="s">
        <v>103</v>
      </c>
      <c r="H210" s="2">
        <v>10</v>
      </c>
      <c r="I210" s="3">
        <v>0.23078123893127422</v>
      </c>
    </row>
    <row r="211" spans="1:9" x14ac:dyDescent="0.35">
      <c r="A211" t="s">
        <v>338</v>
      </c>
      <c r="B211" t="s">
        <v>156</v>
      </c>
      <c r="C211" s="1">
        <v>44765</v>
      </c>
      <c r="D211" t="s">
        <v>165</v>
      </c>
      <c r="E211" t="s">
        <v>170</v>
      </c>
      <c r="F211">
        <v>250</v>
      </c>
      <c r="G211" t="s">
        <v>104</v>
      </c>
      <c r="H211" s="2">
        <v>3</v>
      </c>
      <c r="I211" s="3">
        <v>2.2225272121484729E-2</v>
      </c>
    </row>
    <row r="212" spans="1:9" x14ac:dyDescent="0.35">
      <c r="A212" t="s">
        <v>339</v>
      </c>
      <c r="B212" t="s">
        <v>157</v>
      </c>
      <c r="C212" s="1">
        <v>44740</v>
      </c>
      <c r="D212" t="s">
        <v>166</v>
      </c>
      <c r="E212" t="s">
        <v>170</v>
      </c>
      <c r="F212">
        <v>130</v>
      </c>
      <c r="G212" t="s">
        <v>105</v>
      </c>
      <c r="H212" s="2">
        <v>3</v>
      </c>
      <c r="I212" s="3">
        <v>0.72206439626516772</v>
      </c>
    </row>
    <row r="213" spans="1:9" x14ac:dyDescent="0.35">
      <c r="A213" t="s">
        <v>340</v>
      </c>
      <c r="B213" t="s">
        <v>158</v>
      </c>
      <c r="C213" s="1">
        <v>44734</v>
      </c>
      <c r="D213" t="s">
        <v>167</v>
      </c>
      <c r="E213" t="s">
        <v>170</v>
      </c>
      <c r="F213">
        <v>60</v>
      </c>
      <c r="G213" t="s">
        <v>103</v>
      </c>
      <c r="H213" s="2">
        <v>7</v>
      </c>
      <c r="I213" s="3">
        <v>0.66067744665264683</v>
      </c>
    </row>
    <row r="214" spans="1:9" x14ac:dyDescent="0.35">
      <c r="A214" t="s">
        <v>341</v>
      </c>
      <c r="B214" t="s">
        <v>154</v>
      </c>
      <c r="C214" s="1">
        <v>44727</v>
      </c>
      <c r="D214" t="s">
        <v>163</v>
      </c>
      <c r="E214" t="s">
        <v>170</v>
      </c>
      <c r="F214">
        <v>72</v>
      </c>
      <c r="G214" t="s">
        <v>104</v>
      </c>
      <c r="H214" s="2">
        <v>6</v>
      </c>
      <c r="I214" s="3">
        <v>0.14048396352986114</v>
      </c>
    </row>
    <row r="215" spans="1:9" x14ac:dyDescent="0.35">
      <c r="A215" t="s">
        <v>342</v>
      </c>
      <c r="B215" t="s">
        <v>155</v>
      </c>
      <c r="C215" s="1">
        <v>44737</v>
      </c>
      <c r="D215" t="s">
        <v>164</v>
      </c>
      <c r="E215" t="s">
        <v>170</v>
      </c>
      <c r="F215">
        <v>65</v>
      </c>
      <c r="G215" t="s">
        <v>105</v>
      </c>
      <c r="H215" s="2">
        <v>8</v>
      </c>
      <c r="I215" s="3">
        <v>0.37872981249566817</v>
      </c>
    </row>
    <row r="216" spans="1:9" x14ac:dyDescent="0.35">
      <c r="A216" t="s">
        <v>343</v>
      </c>
      <c r="B216" t="s">
        <v>156</v>
      </c>
      <c r="C216" s="1">
        <v>44747</v>
      </c>
      <c r="D216" t="s">
        <v>165</v>
      </c>
      <c r="E216" t="s">
        <v>171</v>
      </c>
      <c r="F216">
        <v>250</v>
      </c>
      <c r="G216" t="s">
        <v>103</v>
      </c>
      <c r="H216" s="2">
        <v>2</v>
      </c>
      <c r="I216" s="3">
        <v>0.71515589694127546</v>
      </c>
    </row>
    <row r="217" spans="1:9" x14ac:dyDescent="0.35">
      <c r="A217" t="s">
        <v>344</v>
      </c>
      <c r="B217" t="s">
        <v>157</v>
      </c>
      <c r="C217" s="1">
        <v>44754</v>
      </c>
      <c r="D217" t="s">
        <v>166</v>
      </c>
      <c r="E217" t="s">
        <v>170</v>
      </c>
      <c r="F217">
        <v>130</v>
      </c>
      <c r="G217" t="s">
        <v>104</v>
      </c>
      <c r="H217" s="2">
        <v>6</v>
      </c>
      <c r="I217" s="3">
        <v>0.21412519358799298</v>
      </c>
    </row>
    <row r="218" spans="1:9" x14ac:dyDescent="0.35">
      <c r="A218" t="s">
        <v>345</v>
      </c>
      <c r="B218" t="s">
        <v>154</v>
      </c>
      <c r="C218" s="1">
        <v>44760</v>
      </c>
      <c r="D218" t="s">
        <v>163</v>
      </c>
      <c r="E218" t="s">
        <v>170</v>
      </c>
      <c r="F218">
        <v>72</v>
      </c>
      <c r="G218" t="s">
        <v>105</v>
      </c>
      <c r="H218" s="2">
        <v>6</v>
      </c>
      <c r="I218" s="3">
        <v>0.16455091596073168</v>
      </c>
    </row>
    <row r="219" spans="1:9" x14ac:dyDescent="0.35">
      <c r="A219" t="s">
        <v>346</v>
      </c>
      <c r="B219" t="s">
        <v>155</v>
      </c>
      <c r="C219" s="1">
        <v>44759</v>
      </c>
      <c r="D219" t="s">
        <v>164</v>
      </c>
      <c r="E219" t="s">
        <v>170</v>
      </c>
      <c r="F219">
        <v>65</v>
      </c>
      <c r="G219" t="s">
        <v>103</v>
      </c>
      <c r="H219" s="2">
        <v>4</v>
      </c>
      <c r="I219" s="3">
        <v>0.25666907491668522</v>
      </c>
    </row>
    <row r="220" spans="1:9" x14ac:dyDescent="0.35">
      <c r="A220" t="s">
        <v>347</v>
      </c>
      <c r="B220" t="s">
        <v>156</v>
      </c>
      <c r="C220" s="1">
        <v>44735</v>
      </c>
      <c r="D220" t="s">
        <v>165</v>
      </c>
      <c r="E220" t="s">
        <v>170</v>
      </c>
      <c r="F220">
        <v>250</v>
      </c>
      <c r="G220" t="s">
        <v>104</v>
      </c>
      <c r="H220" s="2">
        <v>3</v>
      </c>
      <c r="I220" s="3">
        <v>0.90160231788426648</v>
      </c>
    </row>
    <row r="221" spans="1:9" x14ac:dyDescent="0.35">
      <c r="A221" t="s">
        <v>348</v>
      </c>
      <c r="B221" t="s">
        <v>157</v>
      </c>
      <c r="C221" s="1">
        <v>44734</v>
      </c>
      <c r="D221" t="s">
        <v>166</v>
      </c>
      <c r="E221" t="s">
        <v>170</v>
      </c>
      <c r="F221">
        <v>130</v>
      </c>
      <c r="G221" t="s">
        <v>105</v>
      </c>
      <c r="H221" s="2">
        <v>2</v>
      </c>
      <c r="I221" s="3">
        <v>0.320164833885899</v>
      </c>
    </row>
    <row r="222" spans="1:9" x14ac:dyDescent="0.35">
      <c r="A222" t="s">
        <v>349</v>
      </c>
      <c r="B222" t="s">
        <v>158</v>
      </c>
      <c r="C222" s="1">
        <v>44753</v>
      </c>
      <c r="D222" t="s">
        <v>167</v>
      </c>
      <c r="E222" t="s">
        <v>171</v>
      </c>
      <c r="F222">
        <v>60</v>
      </c>
      <c r="G222" t="s">
        <v>103</v>
      </c>
      <c r="H222" s="2">
        <v>9</v>
      </c>
      <c r="I222" s="3">
        <v>0.13498450487731639</v>
      </c>
    </row>
    <row r="223" spans="1:9" x14ac:dyDescent="0.35">
      <c r="A223" t="s">
        <v>350</v>
      </c>
      <c r="B223" t="s">
        <v>159</v>
      </c>
      <c r="C223" s="1">
        <v>44739</v>
      </c>
      <c r="D223" t="s">
        <v>168</v>
      </c>
      <c r="E223" t="s">
        <v>170</v>
      </c>
      <c r="F223">
        <v>95</v>
      </c>
      <c r="G223" t="s">
        <v>104</v>
      </c>
      <c r="H223" s="2">
        <v>5</v>
      </c>
      <c r="I223" s="3">
        <v>0.91789593738279973</v>
      </c>
    </row>
    <row r="224" spans="1:9" x14ac:dyDescent="0.35">
      <c r="A224" t="s">
        <v>351</v>
      </c>
      <c r="B224" t="s">
        <v>154</v>
      </c>
      <c r="C224" s="1">
        <v>44740</v>
      </c>
      <c r="D224" t="s">
        <v>163</v>
      </c>
      <c r="E224" t="s">
        <v>170</v>
      </c>
      <c r="F224">
        <v>72</v>
      </c>
      <c r="G224" t="s">
        <v>105</v>
      </c>
      <c r="H224" s="2">
        <v>3</v>
      </c>
      <c r="I224" s="3">
        <v>0.98021726342122206</v>
      </c>
    </row>
    <row r="225" spans="1:9" x14ac:dyDescent="0.35">
      <c r="A225" t="s">
        <v>352</v>
      </c>
      <c r="B225" t="s">
        <v>155</v>
      </c>
      <c r="C225" s="1">
        <v>44748</v>
      </c>
      <c r="D225" t="s">
        <v>164</v>
      </c>
      <c r="E225" t="s">
        <v>170</v>
      </c>
      <c r="F225">
        <v>65</v>
      </c>
      <c r="G225" t="s">
        <v>103</v>
      </c>
      <c r="H225" s="2">
        <v>7</v>
      </c>
      <c r="I225" s="3">
        <v>6.7354248366482961E-2</v>
      </c>
    </row>
    <row r="226" spans="1:9" x14ac:dyDescent="0.35">
      <c r="A226" t="s">
        <v>353</v>
      </c>
      <c r="B226" t="s">
        <v>156</v>
      </c>
      <c r="C226" s="1">
        <v>44731</v>
      </c>
      <c r="D226" t="s">
        <v>165</v>
      </c>
      <c r="E226" t="s">
        <v>171</v>
      </c>
      <c r="F226">
        <v>250</v>
      </c>
      <c r="G226" t="s">
        <v>104</v>
      </c>
      <c r="H226" s="2">
        <v>2</v>
      </c>
      <c r="I226" s="3">
        <v>0.49907272133883429</v>
      </c>
    </row>
    <row r="227" spans="1:9" x14ac:dyDescent="0.35">
      <c r="A227" t="s">
        <v>354</v>
      </c>
      <c r="B227" t="s">
        <v>157</v>
      </c>
      <c r="C227" s="1">
        <v>44763</v>
      </c>
      <c r="D227" t="s">
        <v>166</v>
      </c>
      <c r="E227" t="s">
        <v>171</v>
      </c>
      <c r="F227">
        <v>130</v>
      </c>
      <c r="G227" t="s">
        <v>105</v>
      </c>
      <c r="H227" s="2">
        <v>5</v>
      </c>
      <c r="I227" s="3">
        <v>0.61466468459589796</v>
      </c>
    </row>
    <row r="228" spans="1:9" x14ac:dyDescent="0.35">
      <c r="A228" t="s">
        <v>355</v>
      </c>
      <c r="B228" t="s">
        <v>154</v>
      </c>
      <c r="C228" s="1">
        <v>44733</v>
      </c>
      <c r="D228" t="s">
        <v>163</v>
      </c>
      <c r="E228" t="s">
        <v>171</v>
      </c>
      <c r="F228">
        <v>72</v>
      </c>
      <c r="G228" t="s">
        <v>103</v>
      </c>
      <c r="H228" s="2">
        <v>7</v>
      </c>
      <c r="I228" s="3">
        <v>0.94639798804768638</v>
      </c>
    </row>
    <row r="229" spans="1:9" x14ac:dyDescent="0.35">
      <c r="A229" t="s">
        <v>356</v>
      </c>
      <c r="B229" t="s">
        <v>155</v>
      </c>
      <c r="C229" s="1">
        <v>44746</v>
      </c>
      <c r="D229" t="s">
        <v>164</v>
      </c>
      <c r="E229" t="s">
        <v>171</v>
      </c>
      <c r="F229">
        <v>65</v>
      </c>
      <c r="G229" t="s">
        <v>104</v>
      </c>
      <c r="H229" s="2">
        <v>10</v>
      </c>
      <c r="I229" s="3">
        <v>0.95168663838417633</v>
      </c>
    </row>
    <row r="230" spans="1:9" x14ac:dyDescent="0.35">
      <c r="A230" t="s">
        <v>357</v>
      </c>
      <c r="B230" t="s">
        <v>156</v>
      </c>
      <c r="C230" s="1">
        <v>44755</v>
      </c>
      <c r="D230" t="s">
        <v>165</v>
      </c>
      <c r="E230" t="s">
        <v>171</v>
      </c>
      <c r="F230">
        <v>250</v>
      </c>
      <c r="G230" t="s">
        <v>105</v>
      </c>
      <c r="H230" s="2">
        <v>2</v>
      </c>
      <c r="I230" s="3">
        <v>0.55958868077394219</v>
      </c>
    </row>
    <row r="231" spans="1:9" x14ac:dyDescent="0.35">
      <c r="A231" t="s">
        <v>358</v>
      </c>
      <c r="B231" t="s">
        <v>157</v>
      </c>
      <c r="C231" s="1">
        <v>44755</v>
      </c>
      <c r="D231" t="s">
        <v>166</v>
      </c>
      <c r="E231" t="s">
        <v>171</v>
      </c>
      <c r="F231">
        <v>130</v>
      </c>
      <c r="G231" t="s">
        <v>103</v>
      </c>
      <c r="H231" s="2">
        <v>2</v>
      </c>
      <c r="I231" s="3">
        <v>0.81003936677165544</v>
      </c>
    </row>
    <row r="232" spans="1:9" x14ac:dyDescent="0.35">
      <c r="A232" t="s">
        <v>359</v>
      </c>
      <c r="B232" t="s">
        <v>154</v>
      </c>
      <c r="C232" s="1">
        <v>44727</v>
      </c>
      <c r="D232" t="s">
        <v>163</v>
      </c>
      <c r="E232" t="s">
        <v>171</v>
      </c>
      <c r="F232">
        <v>72</v>
      </c>
      <c r="G232" t="s">
        <v>103</v>
      </c>
      <c r="H232" s="2">
        <v>12</v>
      </c>
      <c r="I232" s="3">
        <v>0.35450072343254235</v>
      </c>
    </row>
    <row r="233" spans="1:9" x14ac:dyDescent="0.35">
      <c r="A233" t="s">
        <v>360</v>
      </c>
      <c r="B233" t="s">
        <v>155</v>
      </c>
      <c r="C233" s="1">
        <v>44746</v>
      </c>
      <c r="D233" t="s">
        <v>164</v>
      </c>
      <c r="E233" t="s">
        <v>170</v>
      </c>
      <c r="F233">
        <v>65</v>
      </c>
      <c r="G233" t="s">
        <v>104</v>
      </c>
      <c r="H233" s="2">
        <v>11</v>
      </c>
      <c r="I233" s="3">
        <v>0.34895469608332785</v>
      </c>
    </row>
    <row r="234" spans="1:9" x14ac:dyDescent="0.35">
      <c r="A234" t="s">
        <v>361</v>
      </c>
      <c r="B234" t="s">
        <v>156</v>
      </c>
      <c r="C234" s="1">
        <v>44740</v>
      </c>
      <c r="D234" t="s">
        <v>165</v>
      </c>
      <c r="E234" t="s">
        <v>170</v>
      </c>
      <c r="F234">
        <v>250</v>
      </c>
      <c r="G234" t="s">
        <v>105</v>
      </c>
      <c r="H234" s="2">
        <v>2</v>
      </c>
      <c r="I234" s="3">
        <v>0.52279578451533193</v>
      </c>
    </row>
    <row r="235" spans="1:9" x14ac:dyDescent="0.35">
      <c r="A235" t="s">
        <v>362</v>
      </c>
      <c r="B235" t="s">
        <v>157</v>
      </c>
      <c r="C235" s="1">
        <v>44743</v>
      </c>
      <c r="D235" t="s">
        <v>166</v>
      </c>
      <c r="E235" t="s">
        <v>170</v>
      </c>
      <c r="F235">
        <v>130</v>
      </c>
      <c r="G235" t="s">
        <v>103</v>
      </c>
      <c r="H235" s="2">
        <v>3</v>
      </c>
      <c r="I235" s="3">
        <v>0.69617887937852907</v>
      </c>
    </row>
    <row r="236" spans="1:9" x14ac:dyDescent="0.35">
      <c r="A236" t="s">
        <v>363</v>
      </c>
      <c r="B236" t="s">
        <v>154</v>
      </c>
      <c r="C236" s="1">
        <v>44737</v>
      </c>
      <c r="D236" t="s">
        <v>163</v>
      </c>
      <c r="E236" t="s">
        <v>171</v>
      </c>
      <c r="F236">
        <v>72</v>
      </c>
      <c r="G236" t="s">
        <v>104</v>
      </c>
      <c r="H236" s="2">
        <v>6</v>
      </c>
      <c r="I236" s="3">
        <v>0.55638354082081654</v>
      </c>
    </row>
    <row r="237" spans="1:9" x14ac:dyDescent="0.35">
      <c r="A237" t="s">
        <v>364</v>
      </c>
      <c r="B237" t="s">
        <v>155</v>
      </c>
      <c r="C237" s="1">
        <v>44757</v>
      </c>
      <c r="D237" t="s">
        <v>164</v>
      </c>
      <c r="E237" t="s">
        <v>171</v>
      </c>
      <c r="F237">
        <v>65</v>
      </c>
      <c r="G237" t="s">
        <v>105</v>
      </c>
      <c r="H237" s="2">
        <v>8</v>
      </c>
      <c r="I237" s="3">
        <v>7.8132692098414003E-2</v>
      </c>
    </row>
    <row r="238" spans="1:9" x14ac:dyDescent="0.35">
      <c r="A238" t="s">
        <v>365</v>
      </c>
      <c r="B238" t="s">
        <v>156</v>
      </c>
      <c r="C238" s="1">
        <v>44745</v>
      </c>
      <c r="D238" t="s">
        <v>165</v>
      </c>
      <c r="E238" t="s">
        <v>171</v>
      </c>
      <c r="F238">
        <v>250</v>
      </c>
      <c r="G238" t="s">
        <v>103</v>
      </c>
      <c r="H238" s="2">
        <v>1</v>
      </c>
      <c r="I238" s="3">
        <v>0.37783112687678633</v>
      </c>
    </row>
    <row r="239" spans="1:9" x14ac:dyDescent="0.35">
      <c r="A239" t="s">
        <v>366</v>
      </c>
      <c r="B239" t="s">
        <v>157</v>
      </c>
      <c r="C239" s="1">
        <v>44760</v>
      </c>
      <c r="D239" t="s">
        <v>166</v>
      </c>
      <c r="E239" t="s">
        <v>171</v>
      </c>
      <c r="F239">
        <v>130</v>
      </c>
      <c r="G239" t="s">
        <v>104</v>
      </c>
      <c r="H239" s="2">
        <v>7</v>
      </c>
      <c r="I239" s="3">
        <v>0.34200944354303275</v>
      </c>
    </row>
    <row r="240" spans="1:9" x14ac:dyDescent="0.35">
      <c r="A240" t="s">
        <v>367</v>
      </c>
      <c r="B240" t="s">
        <v>158</v>
      </c>
      <c r="C240" s="1">
        <v>44750</v>
      </c>
      <c r="D240" t="s">
        <v>167</v>
      </c>
      <c r="E240" t="s">
        <v>171</v>
      </c>
      <c r="F240">
        <v>60</v>
      </c>
      <c r="G240" t="s">
        <v>105</v>
      </c>
      <c r="H240" s="2">
        <v>11</v>
      </c>
      <c r="I240" s="3">
        <v>0.92737976442865855</v>
      </c>
    </row>
    <row r="241" spans="1:9" x14ac:dyDescent="0.35">
      <c r="A241" t="s">
        <v>368</v>
      </c>
      <c r="B241" t="s">
        <v>154</v>
      </c>
      <c r="C241" s="1">
        <v>44742</v>
      </c>
      <c r="D241" t="s">
        <v>163</v>
      </c>
      <c r="E241" t="s">
        <v>171</v>
      </c>
      <c r="F241">
        <v>72</v>
      </c>
      <c r="G241" t="s">
        <v>103</v>
      </c>
      <c r="H241" s="2">
        <v>6</v>
      </c>
      <c r="I241" s="3">
        <v>0.96938667185148797</v>
      </c>
    </row>
    <row r="242" spans="1:9" x14ac:dyDescent="0.35">
      <c r="A242" t="s">
        <v>369</v>
      </c>
      <c r="B242" t="s">
        <v>155</v>
      </c>
      <c r="C242" s="1">
        <v>44754</v>
      </c>
      <c r="D242" t="s">
        <v>164</v>
      </c>
      <c r="E242" t="s">
        <v>171</v>
      </c>
      <c r="F242">
        <v>65</v>
      </c>
      <c r="G242" t="s">
        <v>104</v>
      </c>
      <c r="H242" s="2">
        <v>6</v>
      </c>
      <c r="I242" s="3">
        <v>0.24406307827004359</v>
      </c>
    </row>
    <row r="243" spans="1:9" x14ac:dyDescent="0.35">
      <c r="A243" t="s">
        <v>370</v>
      </c>
      <c r="B243" t="s">
        <v>156</v>
      </c>
      <c r="C243" s="1">
        <v>44746</v>
      </c>
      <c r="D243" t="s">
        <v>165</v>
      </c>
      <c r="E243" t="s">
        <v>170</v>
      </c>
      <c r="F243">
        <v>250</v>
      </c>
      <c r="G243" t="s">
        <v>105</v>
      </c>
      <c r="H243" s="2">
        <v>2</v>
      </c>
      <c r="I243" s="3">
        <v>0.931057824254786</v>
      </c>
    </row>
    <row r="244" spans="1:9" x14ac:dyDescent="0.35">
      <c r="A244" t="s">
        <v>371</v>
      </c>
      <c r="B244" t="s">
        <v>157</v>
      </c>
      <c r="C244" s="1">
        <v>44752</v>
      </c>
      <c r="D244" t="s">
        <v>166</v>
      </c>
      <c r="E244" t="s">
        <v>170</v>
      </c>
      <c r="F244">
        <v>130</v>
      </c>
      <c r="G244" t="s">
        <v>103</v>
      </c>
      <c r="H244" s="2">
        <v>4</v>
      </c>
      <c r="I244" s="3">
        <v>0.67570229189541975</v>
      </c>
    </row>
    <row r="245" spans="1:9" x14ac:dyDescent="0.35">
      <c r="A245" t="s">
        <v>372</v>
      </c>
      <c r="B245" t="s">
        <v>154</v>
      </c>
      <c r="C245" s="1">
        <v>44725</v>
      </c>
      <c r="D245" t="s">
        <v>163</v>
      </c>
      <c r="E245" t="s">
        <v>170</v>
      </c>
      <c r="F245">
        <v>72</v>
      </c>
      <c r="G245" t="s">
        <v>104</v>
      </c>
      <c r="H245" s="2">
        <v>7</v>
      </c>
      <c r="I245" s="3">
        <v>0.91192982577548221</v>
      </c>
    </row>
    <row r="246" spans="1:9" x14ac:dyDescent="0.35">
      <c r="A246" t="s">
        <v>373</v>
      </c>
      <c r="B246" t="s">
        <v>155</v>
      </c>
      <c r="C246" s="1">
        <v>44734</v>
      </c>
      <c r="D246" t="s">
        <v>164</v>
      </c>
      <c r="E246" t="s">
        <v>171</v>
      </c>
      <c r="F246">
        <v>65</v>
      </c>
      <c r="G246" t="s">
        <v>105</v>
      </c>
      <c r="H246" s="2">
        <v>13</v>
      </c>
      <c r="I246" s="3">
        <v>0.46313611506175134</v>
      </c>
    </row>
    <row r="247" spans="1:9" x14ac:dyDescent="0.35">
      <c r="A247" t="s">
        <v>374</v>
      </c>
      <c r="B247" t="s">
        <v>156</v>
      </c>
      <c r="C247" s="1">
        <v>44761</v>
      </c>
      <c r="D247" t="s">
        <v>165</v>
      </c>
      <c r="E247" t="s">
        <v>171</v>
      </c>
      <c r="F247">
        <v>250</v>
      </c>
      <c r="G247" t="s">
        <v>103</v>
      </c>
      <c r="H247" s="2">
        <v>1</v>
      </c>
      <c r="I247" s="3">
        <v>5.3530222562513607E-2</v>
      </c>
    </row>
    <row r="248" spans="1:9" x14ac:dyDescent="0.35">
      <c r="A248" t="s">
        <v>375</v>
      </c>
      <c r="B248" t="s">
        <v>157</v>
      </c>
      <c r="C248" s="1">
        <v>44735</v>
      </c>
      <c r="D248" t="s">
        <v>166</v>
      </c>
      <c r="E248" t="s">
        <v>171</v>
      </c>
      <c r="F248">
        <v>130</v>
      </c>
      <c r="G248" t="s">
        <v>104</v>
      </c>
      <c r="H248" s="2">
        <v>2</v>
      </c>
      <c r="I248" s="3">
        <v>0.10135414856508229</v>
      </c>
    </row>
    <row r="249" spans="1:9" x14ac:dyDescent="0.35">
      <c r="A249" t="s">
        <v>376</v>
      </c>
      <c r="B249" t="s">
        <v>158</v>
      </c>
      <c r="C249" s="1">
        <v>44753</v>
      </c>
      <c r="D249" t="s">
        <v>167</v>
      </c>
      <c r="E249" t="s">
        <v>171</v>
      </c>
      <c r="F249">
        <v>60</v>
      </c>
      <c r="G249" t="s">
        <v>105</v>
      </c>
      <c r="H249" s="2">
        <v>10</v>
      </c>
      <c r="I249" s="3">
        <v>0.15413196820236597</v>
      </c>
    </row>
    <row r="250" spans="1:9" x14ac:dyDescent="0.35">
      <c r="A250" t="s">
        <v>377</v>
      </c>
      <c r="B250" t="s">
        <v>159</v>
      </c>
      <c r="C250" s="1">
        <v>44732</v>
      </c>
      <c r="D250" t="s">
        <v>168</v>
      </c>
      <c r="E250" t="s">
        <v>171</v>
      </c>
      <c r="F250">
        <v>95</v>
      </c>
      <c r="G250" t="s">
        <v>103</v>
      </c>
      <c r="H250" s="2">
        <v>4</v>
      </c>
      <c r="I250" s="3">
        <v>0.99147229272651061</v>
      </c>
    </row>
    <row r="251" spans="1:9" x14ac:dyDescent="0.35">
      <c r="A251" t="s">
        <v>378</v>
      </c>
      <c r="B251" t="s">
        <v>154</v>
      </c>
      <c r="C251" s="1">
        <v>44748</v>
      </c>
      <c r="D251" t="s">
        <v>163</v>
      </c>
      <c r="E251" t="s">
        <v>171</v>
      </c>
      <c r="F251">
        <v>72</v>
      </c>
      <c r="G251" t="s">
        <v>104</v>
      </c>
      <c r="H251" s="2">
        <v>4</v>
      </c>
      <c r="I251" s="3">
        <v>0.26792541838229555</v>
      </c>
    </row>
    <row r="252" spans="1:9" x14ac:dyDescent="0.35">
      <c r="A252" t="s">
        <v>379</v>
      </c>
      <c r="B252" t="s">
        <v>155</v>
      </c>
      <c r="C252" s="1">
        <v>44731</v>
      </c>
      <c r="D252" t="s">
        <v>164</v>
      </c>
      <c r="E252" t="s">
        <v>171</v>
      </c>
      <c r="F252">
        <v>65</v>
      </c>
      <c r="G252" t="s">
        <v>105</v>
      </c>
      <c r="H252" s="2">
        <v>7</v>
      </c>
      <c r="I252" s="3">
        <v>0.67400237007588726</v>
      </c>
    </row>
    <row r="253" spans="1:9" x14ac:dyDescent="0.35">
      <c r="A253" t="s">
        <v>380</v>
      </c>
      <c r="B253" t="s">
        <v>156</v>
      </c>
      <c r="C253" s="1">
        <v>44725</v>
      </c>
      <c r="D253" t="s">
        <v>165</v>
      </c>
      <c r="E253" t="s">
        <v>170</v>
      </c>
      <c r="F253">
        <v>250</v>
      </c>
      <c r="G253" t="s">
        <v>103</v>
      </c>
      <c r="H253" s="2">
        <v>2</v>
      </c>
      <c r="I253" s="3">
        <v>0.10779012567415547</v>
      </c>
    </row>
    <row r="254" spans="1:9" x14ac:dyDescent="0.35">
      <c r="A254" t="s">
        <v>381</v>
      </c>
      <c r="B254" t="s">
        <v>157</v>
      </c>
      <c r="C254" s="1">
        <v>44753</v>
      </c>
      <c r="D254" t="s">
        <v>166</v>
      </c>
      <c r="E254" t="s">
        <v>170</v>
      </c>
      <c r="F254">
        <v>130</v>
      </c>
      <c r="G254" t="s">
        <v>104</v>
      </c>
      <c r="H254" s="2">
        <v>4</v>
      </c>
      <c r="I254" s="3">
        <v>6.5825812137458972E-2</v>
      </c>
    </row>
    <row r="255" spans="1:9" x14ac:dyDescent="0.35">
      <c r="A255" t="s">
        <v>382</v>
      </c>
      <c r="B255" t="s">
        <v>154</v>
      </c>
      <c r="C255" s="1">
        <v>44738</v>
      </c>
      <c r="D255" t="s">
        <v>163</v>
      </c>
      <c r="E255" t="s">
        <v>170</v>
      </c>
      <c r="F255">
        <v>72</v>
      </c>
      <c r="G255" t="s">
        <v>105</v>
      </c>
      <c r="H255" s="2">
        <v>11</v>
      </c>
      <c r="I255" s="3">
        <v>0.36167362480508147</v>
      </c>
    </row>
    <row r="256" spans="1:9" x14ac:dyDescent="0.35">
      <c r="A256" t="s">
        <v>383</v>
      </c>
      <c r="B256" t="s">
        <v>155</v>
      </c>
      <c r="C256" s="1">
        <v>44762</v>
      </c>
      <c r="D256" t="s">
        <v>164</v>
      </c>
      <c r="E256" t="s">
        <v>171</v>
      </c>
      <c r="F256">
        <v>65</v>
      </c>
      <c r="G256" t="s">
        <v>103</v>
      </c>
      <c r="H256" s="2">
        <v>9</v>
      </c>
      <c r="I256" s="3">
        <v>0.15611277710708626</v>
      </c>
    </row>
    <row r="257" spans="1:9" x14ac:dyDescent="0.35">
      <c r="A257" t="s">
        <v>384</v>
      </c>
      <c r="B257" t="s">
        <v>156</v>
      </c>
      <c r="C257" s="1">
        <v>44756</v>
      </c>
      <c r="D257" t="s">
        <v>165</v>
      </c>
      <c r="E257" t="s">
        <v>171</v>
      </c>
      <c r="F257">
        <v>250</v>
      </c>
      <c r="G257" t="s">
        <v>104</v>
      </c>
      <c r="H257" s="2">
        <v>2</v>
      </c>
      <c r="I257" s="3">
        <v>0.11892962947938523</v>
      </c>
    </row>
    <row r="258" spans="1:9" x14ac:dyDescent="0.35">
      <c r="A258" t="s">
        <v>385</v>
      </c>
      <c r="B258" t="s">
        <v>157</v>
      </c>
      <c r="C258" s="1">
        <v>44744</v>
      </c>
      <c r="D258" t="s">
        <v>166</v>
      </c>
      <c r="E258" t="s">
        <v>171</v>
      </c>
      <c r="F258">
        <v>130</v>
      </c>
      <c r="G258" t="s">
        <v>105</v>
      </c>
      <c r="H258" s="2">
        <v>5</v>
      </c>
      <c r="I258" s="3">
        <v>0.94178498482348294</v>
      </c>
    </row>
    <row r="259" spans="1:9" x14ac:dyDescent="0.35">
      <c r="A259" t="s">
        <v>386</v>
      </c>
      <c r="B259" t="s">
        <v>158</v>
      </c>
      <c r="C259" s="1">
        <v>44753</v>
      </c>
      <c r="D259" t="s">
        <v>167</v>
      </c>
      <c r="E259" t="s">
        <v>171</v>
      </c>
      <c r="F259">
        <v>60</v>
      </c>
      <c r="G259" t="s">
        <v>103</v>
      </c>
      <c r="H259" s="2">
        <v>5</v>
      </c>
      <c r="I259" s="3">
        <v>0.82224390590219021</v>
      </c>
    </row>
    <row r="260" spans="1:9" x14ac:dyDescent="0.35">
      <c r="A260" t="s">
        <v>387</v>
      </c>
      <c r="B260" t="s">
        <v>154</v>
      </c>
      <c r="C260" s="1">
        <v>44762</v>
      </c>
      <c r="D260" t="s">
        <v>163</v>
      </c>
      <c r="E260" t="s">
        <v>171</v>
      </c>
      <c r="F260">
        <v>72</v>
      </c>
      <c r="G260" t="s">
        <v>104</v>
      </c>
      <c r="H260" s="2">
        <v>10</v>
      </c>
      <c r="I260" s="3">
        <v>1.5473035826796155E-2</v>
      </c>
    </row>
    <row r="261" spans="1:9" x14ac:dyDescent="0.35">
      <c r="A261" t="s">
        <v>388</v>
      </c>
      <c r="B261" t="s">
        <v>155</v>
      </c>
      <c r="C261" s="1">
        <v>44740</v>
      </c>
      <c r="D261" t="s">
        <v>164</v>
      </c>
      <c r="E261" t="s">
        <v>171</v>
      </c>
      <c r="F261">
        <v>65</v>
      </c>
      <c r="G261" t="s">
        <v>105</v>
      </c>
      <c r="H261" s="2">
        <v>3</v>
      </c>
      <c r="I261" s="3">
        <v>0.57002189482885535</v>
      </c>
    </row>
    <row r="262" spans="1:9" x14ac:dyDescent="0.35">
      <c r="A262" t="s">
        <v>389</v>
      </c>
      <c r="B262" t="s">
        <v>156</v>
      </c>
      <c r="C262" s="1">
        <v>44729</v>
      </c>
      <c r="D262" t="s">
        <v>165</v>
      </c>
      <c r="E262" t="s">
        <v>170</v>
      </c>
      <c r="F262">
        <v>250</v>
      </c>
      <c r="G262" t="s">
        <v>103</v>
      </c>
      <c r="H262" s="2">
        <v>3</v>
      </c>
      <c r="I262" s="3">
        <v>0.22169123462523532</v>
      </c>
    </row>
    <row r="263" spans="1:9" x14ac:dyDescent="0.35">
      <c r="A263" t="s">
        <v>390</v>
      </c>
      <c r="B263" t="s">
        <v>157</v>
      </c>
      <c r="C263" s="1">
        <v>44727</v>
      </c>
      <c r="D263" t="s">
        <v>166</v>
      </c>
      <c r="E263" t="s">
        <v>171</v>
      </c>
      <c r="F263">
        <v>130</v>
      </c>
      <c r="G263" t="s">
        <v>104</v>
      </c>
      <c r="H263" s="2">
        <v>6</v>
      </c>
      <c r="I263" s="3">
        <v>0.16327712663351335</v>
      </c>
    </row>
    <row r="264" spans="1:9" x14ac:dyDescent="0.35">
      <c r="A264" t="s">
        <v>391</v>
      </c>
      <c r="B264" t="s">
        <v>154</v>
      </c>
      <c r="C264" s="1">
        <v>44734</v>
      </c>
      <c r="D264" t="s">
        <v>163</v>
      </c>
      <c r="E264" t="s">
        <v>170</v>
      </c>
      <c r="F264">
        <v>72</v>
      </c>
      <c r="G264" t="s">
        <v>105</v>
      </c>
      <c r="H264" s="2">
        <v>9</v>
      </c>
      <c r="I264" s="3">
        <v>0.71431849239690393</v>
      </c>
    </row>
    <row r="265" spans="1:9" x14ac:dyDescent="0.35">
      <c r="A265" t="s">
        <v>392</v>
      </c>
      <c r="B265" t="s">
        <v>155</v>
      </c>
      <c r="C265" s="1">
        <v>44744</v>
      </c>
      <c r="D265" t="s">
        <v>164</v>
      </c>
      <c r="E265" t="s">
        <v>171</v>
      </c>
      <c r="F265">
        <v>65</v>
      </c>
      <c r="G265" t="s">
        <v>103</v>
      </c>
      <c r="H265" s="2">
        <v>7</v>
      </c>
      <c r="I265" s="3">
        <v>0.58151491016386692</v>
      </c>
    </row>
    <row r="266" spans="1:9" x14ac:dyDescent="0.35">
      <c r="A266" t="s">
        <v>393</v>
      </c>
      <c r="B266" t="s">
        <v>156</v>
      </c>
      <c r="C266" s="1">
        <v>44737</v>
      </c>
      <c r="D266" t="s">
        <v>165</v>
      </c>
      <c r="E266" t="s">
        <v>170</v>
      </c>
      <c r="F266">
        <v>250</v>
      </c>
      <c r="G266" t="s">
        <v>104</v>
      </c>
      <c r="H266" s="2">
        <v>1</v>
      </c>
      <c r="I266" s="3">
        <v>0.94025500085845537</v>
      </c>
    </row>
    <row r="267" spans="1:9" x14ac:dyDescent="0.35">
      <c r="A267" t="s">
        <v>394</v>
      </c>
      <c r="B267" t="s">
        <v>157</v>
      </c>
      <c r="C267" s="1">
        <v>44752</v>
      </c>
      <c r="D267" t="s">
        <v>166</v>
      </c>
      <c r="E267" t="s">
        <v>171</v>
      </c>
      <c r="F267">
        <v>130</v>
      </c>
      <c r="G267" t="s">
        <v>105</v>
      </c>
      <c r="H267" s="2">
        <v>3</v>
      </c>
      <c r="I267" s="3">
        <v>0.85696007733376245</v>
      </c>
    </row>
    <row r="268" spans="1:9" x14ac:dyDescent="0.35">
      <c r="A268" t="s">
        <v>395</v>
      </c>
      <c r="B268" t="s">
        <v>158</v>
      </c>
      <c r="C268" s="1">
        <v>44736</v>
      </c>
      <c r="D268" t="s">
        <v>167</v>
      </c>
      <c r="E268" t="s">
        <v>170</v>
      </c>
      <c r="F268">
        <v>60</v>
      </c>
      <c r="G268" t="s">
        <v>103</v>
      </c>
      <c r="H268" s="2">
        <v>6</v>
      </c>
      <c r="I268" s="3">
        <v>0.73704670632037661</v>
      </c>
    </row>
    <row r="269" spans="1:9" x14ac:dyDescent="0.35">
      <c r="A269" t="s">
        <v>396</v>
      </c>
      <c r="B269" t="s">
        <v>159</v>
      </c>
      <c r="C269" s="1">
        <v>44752</v>
      </c>
      <c r="D269" t="s">
        <v>168</v>
      </c>
      <c r="E269" t="s">
        <v>171</v>
      </c>
      <c r="F269">
        <v>95</v>
      </c>
      <c r="G269" t="s">
        <v>104</v>
      </c>
      <c r="H269" s="2">
        <v>5</v>
      </c>
      <c r="I269" s="3">
        <v>0.99556674564351355</v>
      </c>
    </row>
    <row r="270" spans="1:9" x14ac:dyDescent="0.35">
      <c r="A270" t="s">
        <v>397</v>
      </c>
      <c r="B270" t="s">
        <v>154</v>
      </c>
      <c r="C270" s="1">
        <v>44759</v>
      </c>
      <c r="D270" t="s">
        <v>163</v>
      </c>
      <c r="E270" t="s">
        <v>170</v>
      </c>
      <c r="F270">
        <v>72</v>
      </c>
      <c r="G270" t="s">
        <v>105</v>
      </c>
      <c r="H270" s="2">
        <v>8</v>
      </c>
      <c r="I270" s="3">
        <v>0.82336237784945987</v>
      </c>
    </row>
    <row r="271" spans="1:9" x14ac:dyDescent="0.35">
      <c r="A271" t="s">
        <v>398</v>
      </c>
      <c r="B271" t="s">
        <v>155</v>
      </c>
      <c r="C271" s="1">
        <v>44763</v>
      </c>
      <c r="D271" t="s">
        <v>164</v>
      </c>
      <c r="E271" t="s">
        <v>171</v>
      </c>
      <c r="F271">
        <v>65</v>
      </c>
      <c r="G271" t="s">
        <v>103</v>
      </c>
      <c r="H271" s="2">
        <v>13</v>
      </c>
      <c r="I271" s="3">
        <v>0.21429857063805535</v>
      </c>
    </row>
    <row r="272" spans="1:9" x14ac:dyDescent="0.35">
      <c r="A272" t="s">
        <v>399</v>
      </c>
      <c r="B272" t="s">
        <v>156</v>
      </c>
      <c r="C272" s="1">
        <v>44763</v>
      </c>
      <c r="D272" t="s">
        <v>165</v>
      </c>
      <c r="E272" t="s">
        <v>170</v>
      </c>
      <c r="F272">
        <v>250</v>
      </c>
      <c r="G272" t="s">
        <v>104</v>
      </c>
      <c r="H272" s="2">
        <v>2</v>
      </c>
      <c r="I272" s="3">
        <v>0.9858246368711242</v>
      </c>
    </row>
    <row r="273" spans="1:9" x14ac:dyDescent="0.35">
      <c r="A273" t="s">
        <v>400</v>
      </c>
      <c r="B273" t="s">
        <v>157</v>
      </c>
      <c r="C273" s="1">
        <v>44750</v>
      </c>
      <c r="D273" t="s">
        <v>166</v>
      </c>
      <c r="E273" t="s">
        <v>171</v>
      </c>
      <c r="F273">
        <v>130</v>
      </c>
      <c r="G273" t="s">
        <v>105</v>
      </c>
      <c r="H273" s="2">
        <v>6</v>
      </c>
      <c r="I273" s="3">
        <v>2.0787857004193944E-2</v>
      </c>
    </row>
    <row r="274" spans="1:9" x14ac:dyDescent="0.35">
      <c r="A274" t="s">
        <v>401</v>
      </c>
      <c r="B274" t="s">
        <v>154</v>
      </c>
      <c r="C274" s="1">
        <v>44751</v>
      </c>
      <c r="D274" t="s">
        <v>163</v>
      </c>
      <c r="E274" t="s">
        <v>170</v>
      </c>
      <c r="F274">
        <v>72</v>
      </c>
      <c r="G274" t="s">
        <v>103</v>
      </c>
      <c r="H274" s="2">
        <v>8</v>
      </c>
      <c r="I274" s="3">
        <v>0.4043041551106823</v>
      </c>
    </row>
    <row r="275" spans="1:9" x14ac:dyDescent="0.35">
      <c r="A275" t="s">
        <v>402</v>
      </c>
      <c r="B275" t="s">
        <v>155</v>
      </c>
      <c r="C275" s="1">
        <v>44736</v>
      </c>
      <c r="D275" t="s">
        <v>164</v>
      </c>
      <c r="E275" t="s">
        <v>171</v>
      </c>
      <c r="F275">
        <v>65</v>
      </c>
      <c r="G275" t="s">
        <v>104</v>
      </c>
      <c r="H275" s="2">
        <v>6</v>
      </c>
      <c r="I275" s="3">
        <v>0.86228936216370378</v>
      </c>
    </row>
    <row r="276" spans="1:9" x14ac:dyDescent="0.35">
      <c r="A276" t="s">
        <v>403</v>
      </c>
      <c r="B276" t="s">
        <v>156</v>
      </c>
      <c r="C276" s="1">
        <v>44737</v>
      </c>
      <c r="D276" t="s">
        <v>165</v>
      </c>
      <c r="E276" t="s">
        <v>170</v>
      </c>
      <c r="F276">
        <v>250</v>
      </c>
      <c r="G276" t="s">
        <v>105</v>
      </c>
      <c r="H276" s="2">
        <v>3</v>
      </c>
      <c r="I276" s="3">
        <v>0.20267200262393703</v>
      </c>
    </row>
    <row r="277" spans="1:9" x14ac:dyDescent="0.35">
      <c r="A277" t="s">
        <v>404</v>
      </c>
      <c r="B277" t="s">
        <v>157</v>
      </c>
      <c r="C277" s="1">
        <v>44744</v>
      </c>
      <c r="D277" t="s">
        <v>163</v>
      </c>
      <c r="E277" t="s">
        <v>171</v>
      </c>
      <c r="F277">
        <v>72</v>
      </c>
      <c r="G277" t="s">
        <v>103</v>
      </c>
      <c r="H277" s="2">
        <v>6</v>
      </c>
      <c r="I277" s="3">
        <v>0.42721330596562979</v>
      </c>
    </row>
    <row r="278" spans="1:9" x14ac:dyDescent="0.35">
      <c r="A278" t="s">
        <v>405</v>
      </c>
      <c r="B278" t="s">
        <v>154</v>
      </c>
      <c r="C278" s="1">
        <v>44735</v>
      </c>
      <c r="D278" t="s">
        <v>164</v>
      </c>
      <c r="E278" t="s">
        <v>170</v>
      </c>
      <c r="F278">
        <v>65</v>
      </c>
      <c r="G278" t="s">
        <v>103</v>
      </c>
      <c r="H278" s="2">
        <v>13</v>
      </c>
      <c r="I278" s="3">
        <v>0.87108149970897442</v>
      </c>
    </row>
    <row r="279" spans="1:9" x14ac:dyDescent="0.35">
      <c r="A279" t="s">
        <v>406</v>
      </c>
      <c r="B279" t="s">
        <v>155</v>
      </c>
      <c r="C279" s="1">
        <v>44751</v>
      </c>
      <c r="D279" t="s">
        <v>165</v>
      </c>
      <c r="E279" t="s">
        <v>171</v>
      </c>
      <c r="F279">
        <v>250</v>
      </c>
      <c r="G279" t="s">
        <v>104</v>
      </c>
      <c r="H279" s="2">
        <v>1</v>
      </c>
      <c r="I279" s="3">
        <v>2.6358009716956676E-2</v>
      </c>
    </row>
    <row r="280" spans="1:9" x14ac:dyDescent="0.35">
      <c r="A280" t="s">
        <v>407</v>
      </c>
      <c r="B280" t="s">
        <v>156</v>
      </c>
      <c r="C280" s="1">
        <v>44726</v>
      </c>
      <c r="D280" t="s">
        <v>166</v>
      </c>
      <c r="E280" t="s">
        <v>171</v>
      </c>
      <c r="F280">
        <v>130</v>
      </c>
      <c r="G280" t="s">
        <v>105</v>
      </c>
      <c r="H280" s="2">
        <v>3</v>
      </c>
      <c r="I280" s="3">
        <v>0.77767785740350603</v>
      </c>
    </row>
    <row r="281" spans="1:9" x14ac:dyDescent="0.35">
      <c r="A281" t="s">
        <v>408</v>
      </c>
      <c r="B281" t="s">
        <v>157</v>
      </c>
      <c r="C281" s="1">
        <v>44749</v>
      </c>
      <c r="D281" t="s">
        <v>163</v>
      </c>
      <c r="E281" t="s">
        <v>171</v>
      </c>
      <c r="F281">
        <v>72</v>
      </c>
      <c r="G281" t="s">
        <v>103</v>
      </c>
      <c r="H281" s="2">
        <v>3</v>
      </c>
      <c r="I281" s="3">
        <v>0.68682565144107521</v>
      </c>
    </row>
    <row r="282" spans="1:9" x14ac:dyDescent="0.35">
      <c r="A282" t="s">
        <v>409</v>
      </c>
      <c r="B282" t="s">
        <v>154</v>
      </c>
      <c r="C282" s="1">
        <v>44734</v>
      </c>
      <c r="D282" t="s">
        <v>164</v>
      </c>
      <c r="E282" t="s">
        <v>171</v>
      </c>
      <c r="F282">
        <v>65</v>
      </c>
      <c r="G282" t="s">
        <v>104</v>
      </c>
      <c r="H282" s="2">
        <v>14</v>
      </c>
      <c r="I282" s="3">
        <v>0.58269109940879071</v>
      </c>
    </row>
    <row r="283" spans="1:9" x14ac:dyDescent="0.35">
      <c r="A283" t="s">
        <v>410</v>
      </c>
      <c r="B283" t="s">
        <v>155</v>
      </c>
      <c r="C283" s="1">
        <v>44726</v>
      </c>
      <c r="D283" t="s">
        <v>165</v>
      </c>
      <c r="E283" t="s">
        <v>171</v>
      </c>
      <c r="F283">
        <v>250</v>
      </c>
      <c r="G283" t="s">
        <v>105</v>
      </c>
      <c r="H283" s="2">
        <v>3</v>
      </c>
      <c r="I283" s="3">
        <v>0.44339908275720785</v>
      </c>
    </row>
    <row r="284" spans="1:9" x14ac:dyDescent="0.35">
      <c r="A284" t="s">
        <v>411</v>
      </c>
      <c r="B284" t="s">
        <v>156</v>
      </c>
      <c r="C284" s="1">
        <v>44743</v>
      </c>
      <c r="D284" t="s">
        <v>166</v>
      </c>
      <c r="E284" t="s">
        <v>170</v>
      </c>
      <c r="F284">
        <v>130</v>
      </c>
      <c r="G284" t="s">
        <v>103</v>
      </c>
      <c r="H284" s="2">
        <v>3</v>
      </c>
      <c r="I284" s="3">
        <v>0.12575036810320794</v>
      </c>
    </row>
    <row r="285" spans="1:9" x14ac:dyDescent="0.35">
      <c r="A285" t="s">
        <v>412</v>
      </c>
      <c r="B285" t="s">
        <v>157</v>
      </c>
      <c r="C285" s="1">
        <v>44742</v>
      </c>
      <c r="D285" t="s">
        <v>167</v>
      </c>
      <c r="E285" t="s">
        <v>171</v>
      </c>
      <c r="F285">
        <v>60</v>
      </c>
      <c r="G285" t="s">
        <v>104</v>
      </c>
      <c r="H285" s="2">
        <v>13</v>
      </c>
      <c r="I285" s="3">
        <v>0.58443763111426095</v>
      </c>
    </row>
    <row r="286" spans="1:9" x14ac:dyDescent="0.35">
      <c r="A286" t="s">
        <v>413</v>
      </c>
      <c r="B286" t="s">
        <v>158</v>
      </c>
      <c r="C286" s="1">
        <v>44747</v>
      </c>
      <c r="D286" t="s">
        <v>163</v>
      </c>
      <c r="E286" t="s">
        <v>170</v>
      </c>
      <c r="F286">
        <v>72</v>
      </c>
      <c r="G286" t="s">
        <v>105</v>
      </c>
      <c r="H286" s="2">
        <v>11</v>
      </c>
      <c r="I286" s="3">
        <v>0.20269838427382159</v>
      </c>
    </row>
    <row r="287" spans="1:9" x14ac:dyDescent="0.35">
      <c r="A287" t="s">
        <v>414</v>
      </c>
      <c r="B287" t="s">
        <v>154</v>
      </c>
      <c r="C287" s="1">
        <v>44764</v>
      </c>
      <c r="D287" t="s">
        <v>164</v>
      </c>
      <c r="E287" t="s">
        <v>171</v>
      </c>
      <c r="F287">
        <v>65</v>
      </c>
      <c r="G287" t="s">
        <v>103</v>
      </c>
      <c r="H287" s="2">
        <v>5</v>
      </c>
      <c r="I287" s="3">
        <v>0.34588473967990274</v>
      </c>
    </row>
    <row r="288" spans="1:9" x14ac:dyDescent="0.35">
      <c r="A288" t="s">
        <v>415</v>
      </c>
      <c r="B288" t="s">
        <v>155</v>
      </c>
      <c r="C288" s="1">
        <v>44735</v>
      </c>
      <c r="D288" t="s">
        <v>165</v>
      </c>
      <c r="E288" t="s">
        <v>170</v>
      </c>
      <c r="F288">
        <v>250</v>
      </c>
      <c r="G288" t="s">
        <v>104</v>
      </c>
      <c r="H288" s="2">
        <v>3</v>
      </c>
      <c r="I288" s="3">
        <v>0.44863071332488991</v>
      </c>
    </row>
    <row r="289" spans="1:9" x14ac:dyDescent="0.35">
      <c r="A289" t="s">
        <v>416</v>
      </c>
      <c r="B289" t="s">
        <v>156</v>
      </c>
      <c r="C289" s="1">
        <v>44737</v>
      </c>
      <c r="D289" t="s">
        <v>166</v>
      </c>
      <c r="E289" t="s">
        <v>171</v>
      </c>
      <c r="F289">
        <v>130</v>
      </c>
      <c r="G289" t="s">
        <v>105</v>
      </c>
      <c r="H289" s="2">
        <v>2</v>
      </c>
      <c r="I289" s="3">
        <v>0.41195662281860623</v>
      </c>
    </row>
    <row r="290" spans="1:9" x14ac:dyDescent="0.35">
      <c r="A290" t="s">
        <v>417</v>
      </c>
      <c r="B290" t="s">
        <v>157</v>
      </c>
      <c r="C290" s="1">
        <v>44749</v>
      </c>
      <c r="D290" t="s">
        <v>163</v>
      </c>
      <c r="E290" t="s">
        <v>170</v>
      </c>
      <c r="F290">
        <v>72</v>
      </c>
      <c r="G290" t="s">
        <v>103</v>
      </c>
      <c r="H290" s="2">
        <v>10</v>
      </c>
      <c r="I290" s="3">
        <v>0.78611978286567918</v>
      </c>
    </row>
    <row r="291" spans="1:9" x14ac:dyDescent="0.35">
      <c r="A291" t="s">
        <v>418</v>
      </c>
      <c r="B291" t="s">
        <v>154</v>
      </c>
      <c r="C291" s="1">
        <v>44729</v>
      </c>
      <c r="D291" t="s">
        <v>164</v>
      </c>
      <c r="E291" t="s">
        <v>171</v>
      </c>
      <c r="F291">
        <v>65</v>
      </c>
      <c r="G291" t="s">
        <v>104</v>
      </c>
      <c r="H291" s="2">
        <v>12</v>
      </c>
      <c r="I291" s="3">
        <v>0.82093526112515247</v>
      </c>
    </row>
    <row r="292" spans="1:9" x14ac:dyDescent="0.35">
      <c r="A292" t="s">
        <v>419</v>
      </c>
      <c r="B292" t="s">
        <v>155</v>
      </c>
      <c r="C292" s="1">
        <v>44738</v>
      </c>
      <c r="D292" t="s">
        <v>165</v>
      </c>
      <c r="E292" t="s">
        <v>170</v>
      </c>
      <c r="F292">
        <v>250</v>
      </c>
      <c r="G292" t="s">
        <v>105</v>
      </c>
      <c r="H292" s="2">
        <v>3</v>
      </c>
      <c r="I292" s="3">
        <v>0.5655055849614361</v>
      </c>
    </row>
    <row r="293" spans="1:9" x14ac:dyDescent="0.35">
      <c r="A293" t="s">
        <v>420</v>
      </c>
      <c r="B293" t="s">
        <v>156</v>
      </c>
      <c r="C293" s="1">
        <v>44740</v>
      </c>
      <c r="D293" t="s">
        <v>166</v>
      </c>
      <c r="E293" t="s">
        <v>171</v>
      </c>
      <c r="F293">
        <v>130</v>
      </c>
      <c r="G293" t="s">
        <v>103</v>
      </c>
      <c r="H293" s="2">
        <v>4</v>
      </c>
      <c r="I293" s="3">
        <v>0.48001599413027629</v>
      </c>
    </row>
    <row r="294" spans="1:9" x14ac:dyDescent="0.35">
      <c r="A294" t="s">
        <v>421</v>
      </c>
      <c r="B294" t="s">
        <v>157</v>
      </c>
      <c r="C294" s="1">
        <v>44755</v>
      </c>
      <c r="D294" t="s">
        <v>167</v>
      </c>
      <c r="E294" t="s">
        <v>170</v>
      </c>
      <c r="F294">
        <v>60</v>
      </c>
      <c r="G294" t="s">
        <v>104</v>
      </c>
      <c r="H294" s="2">
        <v>9</v>
      </c>
      <c r="I294" s="3">
        <v>0.80703544305681518</v>
      </c>
    </row>
    <row r="295" spans="1:9" x14ac:dyDescent="0.35">
      <c r="A295" t="s">
        <v>422</v>
      </c>
      <c r="B295" t="s">
        <v>158</v>
      </c>
      <c r="C295" s="1">
        <v>44755</v>
      </c>
      <c r="D295" t="s">
        <v>168</v>
      </c>
      <c r="E295" t="s">
        <v>171</v>
      </c>
      <c r="F295">
        <v>95</v>
      </c>
      <c r="G295" t="s">
        <v>105</v>
      </c>
      <c r="H295" s="2">
        <v>6</v>
      </c>
      <c r="I295" s="3">
        <v>0.13472953271650978</v>
      </c>
    </row>
    <row r="296" spans="1:9" x14ac:dyDescent="0.35">
      <c r="A296" t="s">
        <v>423</v>
      </c>
      <c r="B296" t="s">
        <v>159</v>
      </c>
      <c r="C296" s="1">
        <v>44764</v>
      </c>
      <c r="D296" t="s">
        <v>163</v>
      </c>
      <c r="E296" t="s">
        <v>170</v>
      </c>
      <c r="F296">
        <v>72</v>
      </c>
      <c r="G296" t="s">
        <v>103</v>
      </c>
      <c r="H296" s="2">
        <v>9</v>
      </c>
      <c r="I296" s="3">
        <v>0.53735244514022174</v>
      </c>
    </row>
    <row r="297" spans="1:9" x14ac:dyDescent="0.35">
      <c r="A297" t="s">
        <v>424</v>
      </c>
      <c r="B297" t="s">
        <v>154</v>
      </c>
      <c r="C297" s="1">
        <v>44735</v>
      </c>
      <c r="D297" t="s">
        <v>164</v>
      </c>
      <c r="E297" t="s">
        <v>171</v>
      </c>
      <c r="F297">
        <v>65</v>
      </c>
      <c r="G297" t="s">
        <v>104</v>
      </c>
      <c r="H297" s="2">
        <v>10</v>
      </c>
      <c r="I297" s="3">
        <v>0.86493253723020291</v>
      </c>
    </row>
    <row r="298" spans="1:9" x14ac:dyDescent="0.35">
      <c r="A298" t="s">
        <v>425</v>
      </c>
      <c r="B298" t="s">
        <v>155</v>
      </c>
      <c r="C298" s="1">
        <v>44734</v>
      </c>
      <c r="D298" t="s">
        <v>165</v>
      </c>
      <c r="E298" t="s">
        <v>170</v>
      </c>
      <c r="F298">
        <v>250</v>
      </c>
      <c r="G298" t="s">
        <v>105</v>
      </c>
      <c r="H298" s="2">
        <v>2</v>
      </c>
      <c r="I298" s="3">
        <v>0.14635193252367351</v>
      </c>
    </row>
    <row r="299" spans="1:9" x14ac:dyDescent="0.35">
      <c r="A299" t="s">
        <v>426</v>
      </c>
      <c r="B299" t="s">
        <v>156</v>
      </c>
      <c r="C299" s="1">
        <v>44728</v>
      </c>
      <c r="D299" t="s">
        <v>166</v>
      </c>
      <c r="E299" t="s">
        <v>171</v>
      </c>
      <c r="F299">
        <v>130</v>
      </c>
      <c r="G299" t="s">
        <v>103</v>
      </c>
      <c r="H299" s="2">
        <v>5</v>
      </c>
      <c r="I299" s="3">
        <v>0.49930216593502397</v>
      </c>
    </row>
    <row r="300" spans="1:9" x14ac:dyDescent="0.35">
      <c r="A300" t="s">
        <v>427</v>
      </c>
      <c r="B300" t="s">
        <v>157</v>
      </c>
      <c r="C300" s="1">
        <v>44739</v>
      </c>
      <c r="D300" t="s">
        <v>163</v>
      </c>
      <c r="E300" t="s">
        <v>170</v>
      </c>
      <c r="F300">
        <v>72</v>
      </c>
      <c r="G300" t="s">
        <v>104</v>
      </c>
      <c r="H300" s="2">
        <v>4</v>
      </c>
      <c r="I300" s="3">
        <v>0.16760369217058779</v>
      </c>
    </row>
    <row r="301" spans="1:9" x14ac:dyDescent="0.35">
      <c r="A301" t="s">
        <v>428</v>
      </c>
      <c r="B301" t="s">
        <v>154</v>
      </c>
      <c r="C301" s="1">
        <v>44765</v>
      </c>
      <c r="D301" t="s">
        <v>164</v>
      </c>
      <c r="E301" t="s">
        <v>171</v>
      </c>
      <c r="F301">
        <v>65</v>
      </c>
      <c r="G301" t="s">
        <v>105</v>
      </c>
      <c r="H301" s="2">
        <v>13</v>
      </c>
      <c r="I301" s="3">
        <v>0.57040391639924315</v>
      </c>
    </row>
    <row r="302" spans="1:9" x14ac:dyDescent="0.35">
      <c r="A302" t="s">
        <v>429</v>
      </c>
      <c r="B302" t="s">
        <v>155</v>
      </c>
      <c r="C302" s="1">
        <v>44740</v>
      </c>
      <c r="D302" t="s">
        <v>165</v>
      </c>
      <c r="E302" t="s">
        <v>171</v>
      </c>
      <c r="F302">
        <v>250</v>
      </c>
      <c r="G302" t="s">
        <v>103</v>
      </c>
      <c r="H302" s="2">
        <v>2</v>
      </c>
      <c r="I302" s="3">
        <v>0.35240472893682595</v>
      </c>
    </row>
    <row r="303" spans="1:9" x14ac:dyDescent="0.35">
      <c r="A303" t="s">
        <v>430</v>
      </c>
      <c r="B303" t="s">
        <v>156</v>
      </c>
      <c r="C303" s="1">
        <v>44734</v>
      </c>
      <c r="D303" t="s">
        <v>166</v>
      </c>
      <c r="E303" t="s">
        <v>171</v>
      </c>
      <c r="F303">
        <v>130</v>
      </c>
      <c r="G303" t="s">
        <v>104</v>
      </c>
      <c r="H303" s="2">
        <v>3</v>
      </c>
      <c r="I303" s="3">
        <v>0.11208092156242278</v>
      </c>
    </row>
    <row r="304" spans="1:9" x14ac:dyDescent="0.35">
      <c r="A304" t="s">
        <v>431</v>
      </c>
      <c r="B304" t="s">
        <v>157</v>
      </c>
      <c r="C304" s="1">
        <v>44727</v>
      </c>
      <c r="D304" t="s">
        <v>167</v>
      </c>
      <c r="E304" t="s">
        <v>171</v>
      </c>
      <c r="F304">
        <v>60</v>
      </c>
      <c r="G304" t="s">
        <v>105</v>
      </c>
      <c r="H304" s="2">
        <v>10</v>
      </c>
      <c r="I304" s="3">
        <v>0.57839134647100132</v>
      </c>
    </row>
    <row r="305" spans="1:9" x14ac:dyDescent="0.35">
      <c r="A305" t="s">
        <v>432</v>
      </c>
      <c r="B305" t="s">
        <v>158</v>
      </c>
      <c r="C305" s="1">
        <v>44737</v>
      </c>
      <c r="D305" t="s">
        <v>163</v>
      </c>
      <c r="E305" t="s">
        <v>171</v>
      </c>
      <c r="F305">
        <v>72</v>
      </c>
      <c r="G305" t="s">
        <v>103</v>
      </c>
      <c r="H305" s="2">
        <v>9</v>
      </c>
      <c r="I305" s="3">
        <v>0.18785567306752626</v>
      </c>
    </row>
    <row r="306" spans="1:9" x14ac:dyDescent="0.35">
      <c r="A306" t="s">
        <v>433</v>
      </c>
      <c r="B306" t="s">
        <v>154</v>
      </c>
      <c r="C306" s="1">
        <v>44747</v>
      </c>
      <c r="D306" t="s">
        <v>164</v>
      </c>
      <c r="E306" t="s">
        <v>170</v>
      </c>
      <c r="F306">
        <v>65</v>
      </c>
      <c r="G306" t="s">
        <v>104</v>
      </c>
      <c r="H306" s="2">
        <v>8</v>
      </c>
      <c r="I306" s="3">
        <v>0.69234786906479862</v>
      </c>
    </row>
    <row r="307" spans="1:9" x14ac:dyDescent="0.35">
      <c r="A307" t="s">
        <v>434</v>
      </c>
      <c r="B307" t="s">
        <v>155</v>
      </c>
      <c r="C307" s="1">
        <v>44754</v>
      </c>
      <c r="D307" t="s">
        <v>165</v>
      </c>
      <c r="E307" t="s">
        <v>171</v>
      </c>
      <c r="F307">
        <v>250</v>
      </c>
      <c r="G307" t="s">
        <v>105</v>
      </c>
      <c r="H307" s="2">
        <v>3</v>
      </c>
      <c r="I307" s="3">
        <v>0.7313105471637672</v>
      </c>
    </row>
    <row r="308" spans="1:9" x14ac:dyDescent="0.35">
      <c r="A308" t="s">
        <v>435</v>
      </c>
      <c r="B308" t="s">
        <v>156</v>
      </c>
      <c r="C308" s="1">
        <v>44760</v>
      </c>
      <c r="D308" t="s">
        <v>166</v>
      </c>
      <c r="E308" t="s">
        <v>170</v>
      </c>
      <c r="F308">
        <v>130</v>
      </c>
      <c r="G308" t="s">
        <v>103</v>
      </c>
      <c r="H308" s="2">
        <v>3</v>
      </c>
      <c r="I308" s="3">
        <v>0.39651294953245186</v>
      </c>
    </row>
    <row r="309" spans="1:9" x14ac:dyDescent="0.35">
      <c r="A309" t="s">
        <v>436</v>
      </c>
      <c r="B309" t="s">
        <v>157</v>
      </c>
      <c r="C309" s="1">
        <v>44759</v>
      </c>
      <c r="D309" t="s">
        <v>163</v>
      </c>
      <c r="E309" t="s">
        <v>171</v>
      </c>
      <c r="F309">
        <v>72</v>
      </c>
      <c r="G309" t="s">
        <v>104</v>
      </c>
      <c r="H309" s="2">
        <v>5</v>
      </c>
      <c r="I309" s="3">
        <v>0.47053293956185105</v>
      </c>
    </row>
    <row r="310" spans="1:9" x14ac:dyDescent="0.35">
      <c r="A310" t="s">
        <v>437</v>
      </c>
      <c r="B310" t="s">
        <v>154</v>
      </c>
      <c r="C310" s="1">
        <v>44735</v>
      </c>
      <c r="D310" t="s">
        <v>164</v>
      </c>
      <c r="E310" t="s">
        <v>170</v>
      </c>
      <c r="F310">
        <v>65</v>
      </c>
      <c r="G310" t="s">
        <v>105</v>
      </c>
      <c r="H310" s="2">
        <v>9</v>
      </c>
      <c r="I310" s="3">
        <v>0.9022424845836422</v>
      </c>
    </row>
    <row r="311" spans="1:9" x14ac:dyDescent="0.35">
      <c r="A311" t="s">
        <v>438</v>
      </c>
      <c r="B311" t="s">
        <v>155</v>
      </c>
      <c r="C311" s="1">
        <v>44734</v>
      </c>
      <c r="D311" t="s">
        <v>165</v>
      </c>
      <c r="E311" t="s">
        <v>171</v>
      </c>
      <c r="F311">
        <v>250</v>
      </c>
      <c r="G311" t="s">
        <v>103</v>
      </c>
      <c r="H311" s="2">
        <v>1</v>
      </c>
      <c r="I311" s="3">
        <v>0.25057968884738369</v>
      </c>
    </row>
    <row r="312" spans="1:9" x14ac:dyDescent="0.35">
      <c r="A312" t="s">
        <v>439</v>
      </c>
      <c r="B312" t="s">
        <v>156</v>
      </c>
      <c r="C312" s="1">
        <v>44753</v>
      </c>
      <c r="D312" t="s">
        <v>166</v>
      </c>
      <c r="E312" t="s">
        <v>170</v>
      </c>
      <c r="F312">
        <v>130</v>
      </c>
      <c r="G312" t="s">
        <v>104</v>
      </c>
      <c r="H312" s="2">
        <v>4</v>
      </c>
      <c r="I312" s="3">
        <v>0.56892266919679113</v>
      </c>
    </row>
    <row r="313" spans="1:9" x14ac:dyDescent="0.35">
      <c r="A313" t="s">
        <v>440</v>
      </c>
      <c r="B313" t="s">
        <v>157</v>
      </c>
      <c r="C313" s="1">
        <v>44739</v>
      </c>
      <c r="D313" t="s">
        <v>167</v>
      </c>
      <c r="E313" t="s">
        <v>171</v>
      </c>
      <c r="F313">
        <v>60</v>
      </c>
      <c r="G313" t="s">
        <v>105</v>
      </c>
      <c r="H313" s="2">
        <v>6</v>
      </c>
      <c r="I313" s="3">
        <v>3.357106137416721E-2</v>
      </c>
    </row>
    <row r="314" spans="1:9" x14ac:dyDescent="0.35">
      <c r="A314" t="s">
        <v>441</v>
      </c>
      <c r="B314" t="s">
        <v>158</v>
      </c>
      <c r="C314" s="1">
        <v>44740</v>
      </c>
      <c r="D314" t="s">
        <v>168</v>
      </c>
      <c r="E314" t="s">
        <v>170</v>
      </c>
      <c r="F314">
        <v>95</v>
      </c>
      <c r="G314" t="s">
        <v>103</v>
      </c>
      <c r="H314" s="2">
        <v>4</v>
      </c>
      <c r="I314" s="3">
        <v>0.11797039324964398</v>
      </c>
    </row>
    <row r="315" spans="1:9" x14ac:dyDescent="0.35">
      <c r="A315" t="s">
        <v>442</v>
      </c>
      <c r="B315" t="s">
        <v>159</v>
      </c>
      <c r="C315" s="1">
        <v>44748</v>
      </c>
      <c r="D315" t="s">
        <v>163</v>
      </c>
      <c r="E315" t="s">
        <v>171</v>
      </c>
      <c r="F315">
        <v>72</v>
      </c>
      <c r="G315" t="s">
        <v>104</v>
      </c>
      <c r="H315" s="2">
        <v>8</v>
      </c>
      <c r="I315" s="3">
        <v>2.8176385964748696E-2</v>
      </c>
    </row>
    <row r="316" spans="1:9" x14ac:dyDescent="0.35">
      <c r="A316" t="s">
        <v>443</v>
      </c>
      <c r="B316" t="s">
        <v>154</v>
      </c>
      <c r="C316" s="1">
        <v>44731</v>
      </c>
      <c r="D316" t="s">
        <v>164</v>
      </c>
      <c r="E316" t="s">
        <v>170</v>
      </c>
      <c r="F316">
        <v>65</v>
      </c>
      <c r="G316" t="s">
        <v>105</v>
      </c>
      <c r="H316" s="2">
        <v>8</v>
      </c>
      <c r="I316" s="3">
        <v>0.66941136725758887</v>
      </c>
    </row>
    <row r="317" spans="1:9" x14ac:dyDescent="0.35">
      <c r="A317" t="s">
        <v>444</v>
      </c>
      <c r="B317" t="s">
        <v>155</v>
      </c>
      <c r="C317" s="1">
        <v>44763</v>
      </c>
      <c r="D317" t="s">
        <v>165</v>
      </c>
      <c r="E317" t="s">
        <v>171</v>
      </c>
      <c r="F317">
        <v>250</v>
      </c>
      <c r="G317" t="s">
        <v>103</v>
      </c>
      <c r="H317" s="2">
        <v>2</v>
      </c>
      <c r="I317" s="3">
        <v>0.36448172495541775</v>
      </c>
    </row>
    <row r="318" spans="1:9" x14ac:dyDescent="0.35">
      <c r="A318" t="s">
        <v>445</v>
      </c>
      <c r="B318" t="s">
        <v>156</v>
      </c>
      <c r="C318" s="1">
        <v>44733</v>
      </c>
      <c r="D318" t="s">
        <v>166</v>
      </c>
      <c r="E318" t="s">
        <v>170</v>
      </c>
      <c r="F318">
        <v>130</v>
      </c>
      <c r="G318" t="s">
        <v>104</v>
      </c>
      <c r="H318" s="2">
        <v>7</v>
      </c>
      <c r="I318" s="3">
        <v>0.15416488306079768</v>
      </c>
    </row>
    <row r="319" spans="1:9" x14ac:dyDescent="0.35">
      <c r="A319" t="s">
        <v>446</v>
      </c>
      <c r="B319" t="s">
        <v>157</v>
      </c>
      <c r="C319" s="1">
        <v>44746</v>
      </c>
      <c r="D319" t="s">
        <v>163</v>
      </c>
      <c r="E319" t="s">
        <v>171</v>
      </c>
      <c r="F319">
        <v>72</v>
      </c>
      <c r="G319" t="s">
        <v>105</v>
      </c>
      <c r="H319" s="2">
        <v>7</v>
      </c>
      <c r="I319" s="3">
        <v>0.66646609625242947</v>
      </c>
    </row>
    <row r="320" spans="1:9" x14ac:dyDescent="0.35">
      <c r="A320" t="s">
        <v>447</v>
      </c>
      <c r="B320" t="s">
        <v>154</v>
      </c>
      <c r="C320" s="1">
        <v>44755</v>
      </c>
      <c r="D320" t="s">
        <v>164</v>
      </c>
      <c r="E320" t="s">
        <v>170</v>
      </c>
      <c r="F320">
        <v>65</v>
      </c>
      <c r="G320" t="s">
        <v>103</v>
      </c>
      <c r="H320" s="2">
        <v>4</v>
      </c>
      <c r="I320" s="3">
        <v>0.69183752034253276</v>
      </c>
    </row>
    <row r="321" spans="1:9" x14ac:dyDescent="0.35">
      <c r="A321" t="s">
        <v>448</v>
      </c>
      <c r="B321" t="s">
        <v>155</v>
      </c>
      <c r="C321" s="1">
        <v>44755</v>
      </c>
      <c r="D321" t="s">
        <v>165</v>
      </c>
      <c r="E321" t="s">
        <v>171</v>
      </c>
      <c r="F321">
        <v>250</v>
      </c>
      <c r="G321" t="s">
        <v>104</v>
      </c>
      <c r="H321" s="2">
        <v>2</v>
      </c>
      <c r="I321" s="3">
        <v>0.14649599591234685</v>
      </c>
    </row>
    <row r="322" spans="1:9" x14ac:dyDescent="0.35">
      <c r="A322" t="s">
        <v>449</v>
      </c>
      <c r="B322" t="s">
        <v>156</v>
      </c>
      <c r="C322" s="1">
        <v>44727</v>
      </c>
      <c r="D322" t="s">
        <v>166</v>
      </c>
      <c r="E322" t="s">
        <v>170</v>
      </c>
      <c r="F322">
        <v>130</v>
      </c>
      <c r="G322" t="s">
        <v>105</v>
      </c>
      <c r="H322" s="2">
        <v>2</v>
      </c>
      <c r="I322" s="3">
        <v>0.98540635482364014</v>
      </c>
    </row>
    <row r="323" spans="1:9" x14ac:dyDescent="0.35">
      <c r="A323" t="s">
        <v>450</v>
      </c>
      <c r="B323" t="s">
        <v>157</v>
      </c>
      <c r="C323" s="1">
        <v>44746</v>
      </c>
      <c r="D323" t="s">
        <v>163</v>
      </c>
      <c r="E323" t="s">
        <v>171</v>
      </c>
      <c r="F323">
        <v>72</v>
      </c>
      <c r="G323" t="s">
        <v>103</v>
      </c>
      <c r="H323" s="2">
        <v>9</v>
      </c>
      <c r="I323" s="3">
        <v>0.32091320735788698</v>
      </c>
    </row>
    <row r="324" spans="1:9" x14ac:dyDescent="0.35">
      <c r="A324" t="s">
        <v>451</v>
      </c>
      <c r="B324" t="s">
        <v>154</v>
      </c>
      <c r="C324" s="1">
        <v>44740</v>
      </c>
      <c r="D324" t="s">
        <v>164</v>
      </c>
      <c r="E324" t="s">
        <v>171</v>
      </c>
      <c r="F324">
        <v>65</v>
      </c>
      <c r="G324" t="s">
        <v>103</v>
      </c>
      <c r="H324" s="2">
        <v>9</v>
      </c>
      <c r="I324" s="3">
        <v>0.94495394109275654</v>
      </c>
    </row>
    <row r="325" spans="1:9" x14ac:dyDescent="0.35">
      <c r="A325" t="s">
        <v>452</v>
      </c>
      <c r="B325" t="s">
        <v>155</v>
      </c>
      <c r="C325" s="1">
        <v>44743</v>
      </c>
      <c r="D325" t="s">
        <v>165</v>
      </c>
      <c r="E325" t="s">
        <v>171</v>
      </c>
      <c r="F325">
        <v>250</v>
      </c>
      <c r="G325" t="s">
        <v>104</v>
      </c>
      <c r="H325" s="2">
        <v>2</v>
      </c>
      <c r="I325" s="3">
        <v>0.50906748027199666</v>
      </c>
    </row>
    <row r="326" spans="1:9" x14ac:dyDescent="0.35">
      <c r="A326" t="s">
        <v>453</v>
      </c>
      <c r="B326" t="s">
        <v>156</v>
      </c>
      <c r="C326" s="1">
        <v>44737</v>
      </c>
      <c r="D326" t="s">
        <v>166</v>
      </c>
      <c r="E326" t="s">
        <v>171</v>
      </c>
      <c r="F326">
        <v>130</v>
      </c>
      <c r="G326" t="s">
        <v>105</v>
      </c>
      <c r="H326" s="2">
        <v>4</v>
      </c>
      <c r="I326" s="3">
        <v>0.66059053266706258</v>
      </c>
    </row>
    <row r="327" spans="1:9" x14ac:dyDescent="0.35">
      <c r="A327" t="s">
        <v>454</v>
      </c>
      <c r="B327" t="s">
        <v>157</v>
      </c>
      <c r="C327" s="1">
        <v>44757</v>
      </c>
      <c r="D327" t="s">
        <v>163</v>
      </c>
      <c r="E327" t="s">
        <v>171</v>
      </c>
      <c r="F327">
        <v>72</v>
      </c>
      <c r="G327" t="s">
        <v>103</v>
      </c>
      <c r="H327" s="2">
        <v>8</v>
      </c>
      <c r="I327" s="3">
        <v>0.89615601403703116</v>
      </c>
    </row>
    <row r="328" spans="1:9" x14ac:dyDescent="0.35">
      <c r="A328" t="s">
        <v>455</v>
      </c>
      <c r="B328" t="s">
        <v>154</v>
      </c>
      <c r="C328" s="1">
        <v>44745</v>
      </c>
      <c r="D328" t="s">
        <v>164</v>
      </c>
      <c r="E328" t="s">
        <v>170</v>
      </c>
      <c r="F328">
        <v>65</v>
      </c>
      <c r="G328" t="s">
        <v>104</v>
      </c>
      <c r="H328" s="2">
        <v>8</v>
      </c>
      <c r="I328" s="3">
        <v>0.133950017527805</v>
      </c>
    </row>
    <row r="329" spans="1:9" x14ac:dyDescent="0.35">
      <c r="A329" t="s">
        <v>456</v>
      </c>
      <c r="B329" t="s">
        <v>155</v>
      </c>
      <c r="C329" s="1">
        <v>44760</v>
      </c>
      <c r="D329" t="s">
        <v>165</v>
      </c>
      <c r="E329" t="s">
        <v>171</v>
      </c>
      <c r="F329">
        <v>250</v>
      </c>
      <c r="G329" t="s">
        <v>105</v>
      </c>
      <c r="H329" s="2">
        <v>4</v>
      </c>
      <c r="I329" s="3">
        <v>0.3823797297998468</v>
      </c>
    </row>
    <row r="330" spans="1:9" x14ac:dyDescent="0.35">
      <c r="A330" t="s">
        <v>457</v>
      </c>
      <c r="B330" t="s">
        <v>156</v>
      </c>
      <c r="C330" s="1">
        <v>44750</v>
      </c>
      <c r="D330" t="s">
        <v>166</v>
      </c>
      <c r="E330" t="s">
        <v>170</v>
      </c>
      <c r="F330">
        <v>130</v>
      </c>
      <c r="G330" t="s">
        <v>103</v>
      </c>
      <c r="H330" s="2">
        <v>2</v>
      </c>
      <c r="I330" s="3">
        <v>0.15073825601342095</v>
      </c>
    </row>
    <row r="331" spans="1:9" x14ac:dyDescent="0.35">
      <c r="A331" t="s">
        <v>458</v>
      </c>
      <c r="B331" t="s">
        <v>157</v>
      </c>
      <c r="C331" s="1">
        <v>44742</v>
      </c>
      <c r="D331" t="s">
        <v>167</v>
      </c>
      <c r="E331" t="s">
        <v>171</v>
      </c>
      <c r="F331">
        <v>60</v>
      </c>
      <c r="G331" t="s">
        <v>104</v>
      </c>
      <c r="H331" s="2">
        <v>10</v>
      </c>
      <c r="I331" s="3">
        <v>0.96395128247903139</v>
      </c>
    </row>
    <row r="332" spans="1:9" x14ac:dyDescent="0.35">
      <c r="A332" t="s">
        <v>459</v>
      </c>
      <c r="B332" t="s">
        <v>158</v>
      </c>
      <c r="C332" s="1">
        <v>44754</v>
      </c>
      <c r="D332" t="s">
        <v>163</v>
      </c>
      <c r="E332" t="s">
        <v>170</v>
      </c>
      <c r="F332">
        <v>72</v>
      </c>
      <c r="G332" t="s">
        <v>105</v>
      </c>
      <c r="H332" s="2">
        <v>5</v>
      </c>
      <c r="I332" s="3">
        <v>0.93894083705684528</v>
      </c>
    </row>
    <row r="333" spans="1:9" x14ac:dyDescent="0.35">
      <c r="A333" t="s">
        <v>460</v>
      </c>
      <c r="B333" t="s">
        <v>154</v>
      </c>
      <c r="C333" s="1">
        <v>44746</v>
      </c>
      <c r="D333" t="s">
        <v>164</v>
      </c>
      <c r="E333" t="s">
        <v>171</v>
      </c>
      <c r="F333">
        <v>65</v>
      </c>
      <c r="G333" t="s">
        <v>103</v>
      </c>
      <c r="H333" s="2">
        <v>7</v>
      </c>
      <c r="I333" s="3">
        <v>0.90335270578489546</v>
      </c>
    </row>
    <row r="334" spans="1:9" x14ac:dyDescent="0.35">
      <c r="A334" t="s">
        <v>461</v>
      </c>
      <c r="B334" t="s">
        <v>155</v>
      </c>
      <c r="C334" s="1">
        <v>44752</v>
      </c>
      <c r="D334" t="s">
        <v>165</v>
      </c>
      <c r="E334" t="s">
        <v>170</v>
      </c>
      <c r="F334">
        <v>250</v>
      </c>
      <c r="G334" t="s">
        <v>104</v>
      </c>
      <c r="H334" s="2">
        <v>2</v>
      </c>
      <c r="I334" s="3">
        <v>0.62209777321995885</v>
      </c>
    </row>
    <row r="335" spans="1:9" x14ac:dyDescent="0.35">
      <c r="A335" t="s">
        <v>462</v>
      </c>
      <c r="B335" t="s">
        <v>156</v>
      </c>
      <c r="C335" s="1">
        <v>44725</v>
      </c>
      <c r="D335" t="s">
        <v>166</v>
      </c>
      <c r="E335" t="s">
        <v>171</v>
      </c>
      <c r="F335">
        <v>130</v>
      </c>
      <c r="G335" t="s">
        <v>105</v>
      </c>
      <c r="H335" s="2">
        <v>5</v>
      </c>
      <c r="I335" s="3">
        <v>6.1676790443396468E-2</v>
      </c>
    </row>
    <row r="336" spans="1:9" x14ac:dyDescent="0.35">
      <c r="A336" t="s">
        <v>463</v>
      </c>
      <c r="B336" t="s">
        <v>157</v>
      </c>
      <c r="C336" s="1">
        <v>44734</v>
      </c>
      <c r="D336" t="s">
        <v>163</v>
      </c>
      <c r="E336" t="s">
        <v>170</v>
      </c>
      <c r="F336">
        <v>72</v>
      </c>
      <c r="G336" t="s">
        <v>103</v>
      </c>
      <c r="H336" s="2">
        <v>12</v>
      </c>
      <c r="I336" s="3">
        <v>0.49213521317421138</v>
      </c>
    </row>
    <row r="337" spans="1:9" x14ac:dyDescent="0.35">
      <c r="A337" t="s">
        <v>464</v>
      </c>
      <c r="B337" t="s">
        <v>154</v>
      </c>
      <c r="C337" s="1">
        <v>44761</v>
      </c>
      <c r="D337" t="s">
        <v>164</v>
      </c>
      <c r="E337" t="s">
        <v>171</v>
      </c>
      <c r="F337">
        <v>65</v>
      </c>
      <c r="G337" t="s">
        <v>104</v>
      </c>
      <c r="H337" s="2">
        <v>9</v>
      </c>
      <c r="I337" s="3">
        <v>0.69552711985994919</v>
      </c>
    </row>
    <row r="338" spans="1:9" x14ac:dyDescent="0.35">
      <c r="A338" t="s">
        <v>465</v>
      </c>
      <c r="B338" t="s">
        <v>155</v>
      </c>
      <c r="C338" s="1">
        <v>44735</v>
      </c>
      <c r="D338" t="s">
        <v>165</v>
      </c>
      <c r="E338" t="s">
        <v>170</v>
      </c>
      <c r="F338">
        <v>250</v>
      </c>
      <c r="G338" t="s">
        <v>105</v>
      </c>
      <c r="H338" s="2">
        <v>4</v>
      </c>
      <c r="I338" s="3">
        <v>0.54528907278354111</v>
      </c>
    </row>
    <row r="339" spans="1:9" x14ac:dyDescent="0.35">
      <c r="A339" t="s">
        <v>466</v>
      </c>
      <c r="B339" t="s">
        <v>156</v>
      </c>
      <c r="C339" s="1">
        <v>44753</v>
      </c>
      <c r="D339" t="s">
        <v>166</v>
      </c>
      <c r="E339" t="s">
        <v>171</v>
      </c>
      <c r="F339">
        <v>130</v>
      </c>
      <c r="G339" t="s">
        <v>103</v>
      </c>
      <c r="H339" s="2">
        <v>4</v>
      </c>
      <c r="I339" s="3">
        <v>0.35199536538224718</v>
      </c>
    </row>
    <row r="340" spans="1:9" x14ac:dyDescent="0.35">
      <c r="A340" t="s">
        <v>467</v>
      </c>
      <c r="B340" t="s">
        <v>157</v>
      </c>
      <c r="C340" s="1">
        <v>44732</v>
      </c>
      <c r="D340" t="s">
        <v>167</v>
      </c>
      <c r="E340" t="s">
        <v>170</v>
      </c>
      <c r="F340">
        <v>60</v>
      </c>
      <c r="G340" t="s">
        <v>104</v>
      </c>
      <c r="H340" s="2">
        <v>6</v>
      </c>
      <c r="I340" s="3">
        <v>6.0292533629099143E-2</v>
      </c>
    </row>
    <row r="341" spans="1:9" x14ac:dyDescent="0.35">
      <c r="A341" t="s">
        <v>468</v>
      </c>
      <c r="B341" t="s">
        <v>158</v>
      </c>
      <c r="C341" s="1">
        <v>44748</v>
      </c>
      <c r="D341" t="s">
        <v>168</v>
      </c>
      <c r="E341" t="s">
        <v>171</v>
      </c>
      <c r="F341">
        <v>95</v>
      </c>
      <c r="G341" t="s">
        <v>105</v>
      </c>
      <c r="H341" s="2">
        <v>7</v>
      </c>
      <c r="I341" s="3">
        <v>4.1434457281700587E-2</v>
      </c>
    </row>
    <row r="342" spans="1:9" x14ac:dyDescent="0.35">
      <c r="A342" t="s">
        <v>469</v>
      </c>
      <c r="B342" t="s">
        <v>159</v>
      </c>
      <c r="C342" s="1">
        <v>44731</v>
      </c>
      <c r="D342" t="s">
        <v>163</v>
      </c>
      <c r="E342" t="s">
        <v>170</v>
      </c>
      <c r="F342">
        <v>72</v>
      </c>
      <c r="G342" t="s">
        <v>103</v>
      </c>
      <c r="H342" s="2">
        <v>3</v>
      </c>
      <c r="I342" s="3">
        <v>0.29516274884520199</v>
      </c>
    </row>
    <row r="343" spans="1:9" x14ac:dyDescent="0.35">
      <c r="A343" t="s">
        <v>470</v>
      </c>
      <c r="B343" t="s">
        <v>154</v>
      </c>
      <c r="C343" s="1">
        <v>44725</v>
      </c>
      <c r="D343" t="s">
        <v>164</v>
      </c>
      <c r="E343" t="s">
        <v>171</v>
      </c>
      <c r="F343">
        <v>65</v>
      </c>
      <c r="G343" t="s">
        <v>104</v>
      </c>
      <c r="H343" s="2">
        <v>4</v>
      </c>
      <c r="I343" s="3">
        <v>0.68154294540119276</v>
      </c>
    </row>
    <row r="344" spans="1:9" x14ac:dyDescent="0.35">
      <c r="A344" t="s">
        <v>471</v>
      </c>
      <c r="B344" t="s">
        <v>155</v>
      </c>
      <c r="C344" s="1">
        <v>44753</v>
      </c>
      <c r="D344" t="s">
        <v>165</v>
      </c>
      <c r="E344" t="s">
        <v>170</v>
      </c>
      <c r="F344">
        <v>250</v>
      </c>
      <c r="G344" t="s">
        <v>105</v>
      </c>
      <c r="H344" s="2">
        <v>1</v>
      </c>
      <c r="I344" s="3">
        <v>0.52632346520297391</v>
      </c>
    </row>
    <row r="345" spans="1:9" x14ac:dyDescent="0.35">
      <c r="A345" t="s">
        <v>472</v>
      </c>
      <c r="B345" t="s">
        <v>156</v>
      </c>
      <c r="C345" s="1">
        <v>44738</v>
      </c>
      <c r="D345" t="s">
        <v>166</v>
      </c>
      <c r="E345" t="s">
        <v>171</v>
      </c>
      <c r="F345">
        <v>130</v>
      </c>
      <c r="G345" t="s">
        <v>103</v>
      </c>
      <c r="H345" s="2">
        <v>6</v>
      </c>
      <c r="I345" s="3">
        <v>5.4437687903536869E-2</v>
      </c>
    </row>
    <row r="346" spans="1:9" x14ac:dyDescent="0.35">
      <c r="A346" t="s">
        <v>473</v>
      </c>
      <c r="B346" t="s">
        <v>157</v>
      </c>
      <c r="C346" s="1">
        <v>44762</v>
      </c>
      <c r="D346" t="s">
        <v>163</v>
      </c>
      <c r="E346" t="s">
        <v>171</v>
      </c>
      <c r="F346">
        <v>72</v>
      </c>
      <c r="G346" t="s">
        <v>104</v>
      </c>
      <c r="H346" s="2">
        <v>10</v>
      </c>
      <c r="I346" s="3">
        <v>0.95350738842174898</v>
      </c>
    </row>
    <row r="347" spans="1:9" x14ac:dyDescent="0.35">
      <c r="A347" t="s">
        <v>474</v>
      </c>
      <c r="B347" t="s">
        <v>154</v>
      </c>
      <c r="C347" s="1">
        <v>44756</v>
      </c>
      <c r="D347" t="s">
        <v>164</v>
      </c>
      <c r="E347" t="s">
        <v>171</v>
      </c>
      <c r="F347">
        <v>65</v>
      </c>
      <c r="G347" t="s">
        <v>105</v>
      </c>
      <c r="H347" s="2">
        <v>4</v>
      </c>
      <c r="I347" s="3">
        <v>0.46726651348176196</v>
      </c>
    </row>
    <row r="348" spans="1:9" x14ac:dyDescent="0.35">
      <c r="A348" t="s">
        <v>475</v>
      </c>
      <c r="B348" t="s">
        <v>155</v>
      </c>
      <c r="C348" s="1">
        <v>44744</v>
      </c>
      <c r="D348" t="s">
        <v>165</v>
      </c>
      <c r="E348" t="s">
        <v>171</v>
      </c>
      <c r="F348">
        <v>250</v>
      </c>
      <c r="G348" t="s">
        <v>103</v>
      </c>
      <c r="H348" s="2">
        <v>2</v>
      </c>
      <c r="I348" s="3">
        <v>0.6015089815611987</v>
      </c>
    </row>
    <row r="349" spans="1:9" x14ac:dyDescent="0.35">
      <c r="A349" t="s">
        <v>476</v>
      </c>
      <c r="B349" t="s">
        <v>156</v>
      </c>
      <c r="C349" s="1">
        <v>44753</v>
      </c>
      <c r="D349" t="s">
        <v>166</v>
      </c>
      <c r="E349" t="s">
        <v>171</v>
      </c>
      <c r="F349">
        <v>130</v>
      </c>
      <c r="G349" t="s">
        <v>104</v>
      </c>
      <c r="H349" s="2">
        <v>7</v>
      </c>
      <c r="I349" s="3">
        <v>0.17158764742187849</v>
      </c>
    </row>
    <row r="350" spans="1:9" x14ac:dyDescent="0.35">
      <c r="A350" t="s">
        <v>477</v>
      </c>
      <c r="B350" t="s">
        <v>157</v>
      </c>
      <c r="C350" s="1">
        <v>44762</v>
      </c>
      <c r="D350" t="s">
        <v>167</v>
      </c>
      <c r="E350" t="s">
        <v>170</v>
      </c>
      <c r="F350">
        <v>60</v>
      </c>
      <c r="G350" t="s">
        <v>105</v>
      </c>
      <c r="H350" s="2">
        <v>11</v>
      </c>
      <c r="I350" s="3">
        <v>0.44731050880102885</v>
      </c>
    </row>
    <row r="351" spans="1:9" x14ac:dyDescent="0.35">
      <c r="A351" t="s">
        <v>478</v>
      </c>
      <c r="B351" t="s">
        <v>158</v>
      </c>
      <c r="C351" s="1">
        <v>44740</v>
      </c>
      <c r="D351" t="s">
        <v>163</v>
      </c>
      <c r="E351" t="s">
        <v>171</v>
      </c>
      <c r="F351">
        <v>72</v>
      </c>
      <c r="G351" t="s">
        <v>103</v>
      </c>
      <c r="H351" s="2">
        <v>8</v>
      </c>
      <c r="I351" s="3">
        <v>0.54246953050958213</v>
      </c>
    </row>
    <row r="352" spans="1:9" x14ac:dyDescent="0.35">
      <c r="A352" t="s">
        <v>479</v>
      </c>
      <c r="B352" t="s">
        <v>154</v>
      </c>
      <c r="C352" s="1">
        <v>44729</v>
      </c>
      <c r="D352" t="s">
        <v>164</v>
      </c>
      <c r="E352" t="s">
        <v>170</v>
      </c>
      <c r="F352">
        <v>65</v>
      </c>
      <c r="G352" t="s">
        <v>104</v>
      </c>
      <c r="H352" s="2">
        <v>11</v>
      </c>
      <c r="I352" s="3">
        <v>0.50484804947298401</v>
      </c>
    </row>
    <row r="353" spans="1:9" x14ac:dyDescent="0.35">
      <c r="A353" t="s">
        <v>480</v>
      </c>
      <c r="B353" t="s">
        <v>155</v>
      </c>
      <c r="C353" s="1">
        <v>44727</v>
      </c>
      <c r="D353" t="s">
        <v>165</v>
      </c>
      <c r="E353" t="s">
        <v>171</v>
      </c>
      <c r="F353">
        <v>250</v>
      </c>
      <c r="G353" t="s">
        <v>105</v>
      </c>
      <c r="H353" s="2">
        <v>4</v>
      </c>
      <c r="I353" s="3">
        <v>9.2316747421295475E-2</v>
      </c>
    </row>
    <row r="354" spans="1:9" x14ac:dyDescent="0.35">
      <c r="A354" t="s">
        <v>481</v>
      </c>
      <c r="B354" t="s">
        <v>156</v>
      </c>
      <c r="C354" s="1">
        <v>44734</v>
      </c>
      <c r="D354" t="s">
        <v>166</v>
      </c>
      <c r="E354" t="s">
        <v>170</v>
      </c>
      <c r="F354">
        <v>130</v>
      </c>
      <c r="G354" t="s">
        <v>103</v>
      </c>
      <c r="H354" s="2">
        <v>7</v>
      </c>
      <c r="I354" s="3">
        <v>0.34907542272706216</v>
      </c>
    </row>
    <row r="355" spans="1:9" x14ac:dyDescent="0.35">
      <c r="A355" t="s">
        <v>482</v>
      </c>
      <c r="B355" t="s">
        <v>157</v>
      </c>
      <c r="C355" s="1">
        <v>44744</v>
      </c>
      <c r="D355" t="s">
        <v>163</v>
      </c>
      <c r="E355" t="s">
        <v>171</v>
      </c>
      <c r="F355">
        <v>72</v>
      </c>
      <c r="G355" t="s">
        <v>104</v>
      </c>
      <c r="H355" s="2">
        <v>4</v>
      </c>
      <c r="I355" s="3">
        <v>0.90031823580716619</v>
      </c>
    </row>
    <row r="356" spans="1:9" x14ac:dyDescent="0.35">
      <c r="A356" t="s">
        <v>483</v>
      </c>
      <c r="B356" t="s">
        <v>154</v>
      </c>
      <c r="C356" s="1">
        <v>44737</v>
      </c>
      <c r="D356" t="s">
        <v>164</v>
      </c>
      <c r="E356" t="s">
        <v>170</v>
      </c>
      <c r="F356">
        <v>65</v>
      </c>
      <c r="G356" t="s">
        <v>105</v>
      </c>
      <c r="H356" s="2">
        <v>5</v>
      </c>
      <c r="I356" s="3">
        <v>0.18050692795462731</v>
      </c>
    </row>
    <row r="357" spans="1:9" x14ac:dyDescent="0.35">
      <c r="A357" t="s">
        <v>484</v>
      </c>
      <c r="B357" t="s">
        <v>155</v>
      </c>
      <c r="C357" s="1">
        <v>44752</v>
      </c>
      <c r="D357" t="s">
        <v>165</v>
      </c>
      <c r="E357" t="s">
        <v>171</v>
      </c>
      <c r="F357">
        <v>250</v>
      </c>
      <c r="G357" t="s">
        <v>103</v>
      </c>
      <c r="H357" s="2">
        <v>1</v>
      </c>
      <c r="I357" s="3">
        <v>2.5445092820001292E-2</v>
      </c>
    </row>
    <row r="358" spans="1:9" x14ac:dyDescent="0.35">
      <c r="A358" t="s">
        <v>485</v>
      </c>
      <c r="B358" t="s">
        <v>156</v>
      </c>
      <c r="C358" s="1">
        <v>44736</v>
      </c>
      <c r="D358" t="s">
        <v>166</v>
      </c>
      <c r="E358" t="s">
        <v>170</v>
      </c>
      <c r="F358">
        <v>130</v>
      </c>
      <c r="G358" t="s">
        <v>104</v>
      </c>
      <c r="H358" s="2">
        <v>2</v>
      </c>
      <c r="I358" s="3">
        <v>0.79643741142705549</v>
      </c>
    </row>
    <row r="359" spans="1:9" x14ac:dyDescent="0.35">
      <c r="A359" t="s">
        <v>486</v>
      </c>
      <c r="B359" t="s">
        <v>157</v>
      </c>
      <c r="C359" s="1">
        <v>44752</v>
      </c>
      <c r="D359" t="s">
        <v>167</v>
      </c>
      <c r="E359" t="s">
        <v>171</v>
      </c>
      <c r="F359">
        <v>60</v>
      </c>
      <c r="G359" t="s">
        <v>105</v>
      </c>
      <c r="H359" s="2">
        <v>14</v>
      </c>
      <c r="I359" s="3">
        <v>0.16077213359827813</v>
      </c>
    </row>
    <row r="360" spans="1:9" x14ac:dyDescent="0.35">
      <c r="A360" t="s">
        <v>487</v>
      </c>
      <c r="B360" t="s">
        <v>158</v>
      </c>
      <c r="C360" s="1">
        <v>44759</v>
      </c>
      <c r="D360" t="s">
        <v>168</v>
      </c>
      <c r="E360" t="s">
        <v>170</v>
      </c>
      <c r="F360">
        <v>95</v>
      </c>
      <c r="G360" t="s">
        <v>103</v>
      </c>
      <c r="H360" s="2">
        <v>9</v>
      </c>
      <c r="I360" s="3">
        <v>0.24693836978869843</v>
      </c>
    </row>
    <row r="361" spans="1:9" x14ac:dyDescent="0.35">
      <c r="A361" t="s">
        <v>488</v>
      </c>
      <c r="B361" t="s">
        <v>159</v>
      </c>
      <c r="C361" s="1">
        <v>44763</v>
      </c>
      <c r="D361" t="s">
        <v>163</v>
      </c>
      <c r="E361" t="s">
        <v>171</v>
      </c>
      <c r="F361">
        <v>72</v>
      </c>
      <c r="G361" t="s">
        <v>104</v>
      </c>
      <c r="H361" s="2">
        <v>8</v>
      </c>
      <c r="I361" s="3">
        <v>0.22148207946738752</v>
      </c>
    </row>
    <row r="362" spans="1:9" x14ac:dyDescent="0.35">
      <c r="A362" t="s">
        <v>489</v>
      </c>
      <c r="B362" t="s">
        <v>154</v>
      </c>
      <c r="C362" s="1">
        <v>44763</v>
      </c>
      <c r="D362" t="s">
        <v>164</v>
      </c>
      <c r="E362" t="s">
        <v>170</v>
      </c>
      <c r="F362">
        <v>65</v>
      </c>
      <c r="G362" t="s">
        <v>105</v>
      </c>
      <c r="H362" s="2">
        <v>11</v>
      </c>
      <c r="I362" s="3">
        <v>0.71458846230959472</v>
      </c>
    </row>
    <row r="363" spans="1:9" x14ac:dyDescent="0.35">
      <c r="A363" t="s">
        <v>490</v>
      </c>
      <c r="B363" t="s">
        <v>155</v>
      </c>
      <c r="C363" s="1">
        <v>44750</v>
      </c>
      <c r="D363" t="s">
        <v>165</v>
      </c>
      <c r="E363" t="s">
        <v>171</v>
      </c>
      <c r="F363">
        <v>250</v>
      </c>
      <c r="G363" t="s">
        <v>103</v>
      </c>
      <c r="H363" s="2">
        <v>4</v>
      </c>
      <c r="I363" s="3">
        <v>0.11286694488931481</v>
      </c>
    </row>
    <row r="364" spans="1:9" x14ac:dyDescent="0.35">
      <c r="A364" t="s">
        <v>491</v>
      </c>
      <c r="B364" t="s">
        <v>156</v>
      </c>
      <c r="C364" s="1">
        <v>44751</v>
      </c>
      <c r="D364" t="s">
        <v>166</v>
      </c>
      <c r="E364" t="s">
        <v>170</v>
      </c>
      <c r="F364">
        <v>130</v>
      </c>
      <c r="G364" t="s">
        <v>104</v>
      </c>
      <c r="H364" s="2">
        <v>6</v>
      </c>
      <c r="I364" s="3">
        <v>6.5283590828819849E-2</v>
      </c>
    </row>
    <row r="365" spans="1:9" x14ac:dyDescent="0.35">
      <c r="A365" t="s">
        <v>492</v>
      </c>
      <c r="B365" t="s">
        <v>157</v>
      </c>
      <c r="C365" s="1">
        <v>44736</v>
      </c>
      <c r="D365" t="s">
        <v>163</v>
      </c>
      <c r="E365" t="s">
        <v>171</v>
      </c>
      <c r="F365">
        <v>72</v>
      </c>
      <c r="G365" t="s">
        <v>105</v>
      </c>
      <c r="H365" s="2">
        <v>11</v>
      </c>
      <c r="I365" s="3">
        <v>0.46681751998353072</v>
      </c>
    </row>
    <row r="366" spans="1:9" x14ac:dyDescent="0.35">
      <c r="A366" t="s">
        <v>493</v>
      </c>
      <c r="B366" t="s">
        <v>154</v>
      </c>
      <c r="C366" s="1">
        <v>44737</v>
      </c>
      <c r="D366" t="s">
        <v>164</v>
      </c>
      <c r="E366" t="s">
        <v>170</v>
      </c>
      <c r="F366">
        <v>65</v>
      </c>
      <c r="G366" t="s">
        <v>103</v>
      </c>
      <c r="H366" s="2">
        <v>9</v>
      </c>
      <c r="I366" s="3">
        <v>0.92202770154223668</v>
      </c>
    </row>
    <row r="367" spans="1:9" x14ac:dyDescent="0.35">
      <c r="A367" t="s">
        <v>494</v>
      </c>
      <c r="B367" t="s">
        <v>155</v>
      </c>
      <c r="C367" s="1">
        <v>44744</v>
      </c>
      <c r="D367" t="s">
        <v>165</v>
      </c>
      <c r="E367" t="s">
        <v>171</v>
      </c>
      <c r="F367">
        <v>250</v>
      </c>
      <c r="G367" t="s">
        <v>104</v>
      </c>
      <c r="H367" s="2">
        <v>2</v>
      </c>
      <c r="I367" s="3">
        <v>0.18840485753727232</v>
      </c>
    </row>
    <row r="368" spans="1:9" x14ac:dyDescent="0.35">
      <c r="A368" t="s">
        <v>495</v>
      </c>
      <c r="B368" t="s">
        <v>156</v>
      </c>
      <c r="C368" s="1">
        <v>44735</v>
      </c>
      <c r="D368" t="s">
        <v>166</v>
      </c>
      <c r="E368" t="s">
        <v>171</v>
      </c>
      <c r="F368">
        <v>130</v>
      </c>
      <c r="G368" t="s">
        <v>105</v>
      </c>
      <c r="H368" s="2">
        <v>2</v>
      </c>
      <c r="I368" s="3">
        <v>0.27847072137209206</v>
      </c>
    </row>
    <row r="369" spans="1:9" x14ac:dyDescent="0.35">
      <c r="A369" t="s">
        <v>496</v>
      </c>
      <c r="B369" t="s">
        <v>154</v>
      </c>
      <c r="C369" s="1">
        <v>44751</v>
      </c>
      <c r="D369" t="s">
        <v>163</v>
      </c>
      <c r="E369" t="s">
        <v>171</v>
      </c>
      <c r="F369">
        <v>72</v>
      </c>
      <c r="G369" t="s">
        <v>103</v>
      </c>
      <c r="H369" s="2">
        <v>10</v>
      </c>
      <c r="I369" s="3">
        <v>0.78884251376405168</v>
      </c>
    </row>
    <row r="370" spans="1:9" x14ac:dyDescent="0.35">
      <c r="A370" t="s">
        <v>497</v>
      </c>
      <c r="B370" t="s">
        <v>155</v>
      </c>
      <c r="C370" s="1">
        <v>44726</v>
      </c>
      <c r="D370" t="s">
        <v>164</v>
      </c>
      <c r="E370" t="s">
        <v>171</v>
      </c>
      <c r="F370">
        <v>65</v>
      </c>
      <c r="G370" t="s">
        <v>103</v>
      </c>
      <c r="H370" s="2">
        <v>5</v>
      </c>
      <c r="I370" s="3">
        <v>0.18299168548896383</v>
      </c>
    </row>
    <row r="371" spans="1:9" x14ac:dyDescent="0.35">
      <c r="A371" t="s">
        <v>498</v>
      </c>
      <c r="B371" t="s">
        <v>156</v>
      </c>
      <c r="C371" s="1">
        <v>44749</v>
      </c>
      <c r="D371" t="s">
        <v>165</v>
      </c>
      <c r="E371" t="s">
        <v>171</v>
      </c>
      <c r="F371">
        <v>250</v>
      </c>
      <c r="G371" t="s">
        <v>104</v>
      </c>
      <c r="H371" s="2">
        <v>3</v>
      </c>
      <c r="I371" s="3">
        <v>0.20591715888096995</v>
      </c>
    </row>
    <row r="372" spans="1:9" x14ac:dyDescent="0.35">
      <c r="A372" t="s">
        <v>499</v>
      </c>
      <c r="B372" t="s">
        <v>157</v>
      </c>
      <c r="C372" s="1">
        <v>44734</v>
      </c>
      <c r="D372" t="s">
        <v>166</v>
      </c>
      <c r="E372" t="s">
        <v>170</v>
      </c>
      <c r="F372">
        <v>130</v>
      </c>
      <c r="G372" t="s">
        <v>105</v>
      </c>
      <c r="H372" s="2">
        <v>2</v>
      </c>
      <c r="I372" s="3">
        <v>2.128339836887938E-2</v>
      </c>
    </row>
    <row r="373" spans="1:9" x14ac:dyDescent="0.35">
      <c r="A373" t="s">
        <v>500</v>
      </c>
      <c r="B373" t="s">
        <v>154</v>
      </c>
      <c r="C373" s="1">
        <v>44726</v>
      </c>
      <c r="D373" t="s">
        <v>163</v>
      </c>
      <c r="E373" t="s">
        <v>171</v>
      </c>
      <c r="F373">
        <v>72</v>
      </c>
      <c r="G373" t="s">
        <v>103</v>
      </c>
      <c r="H373" s="2">
        <v>4</v>
      </c>
      <c r="I373" s="3">
        <v>2.2806889019524657E-2</v>
      </c>
    </row>
    <row r="374" spans="1:9" x14ac:dyDescent="0.35">
      <c r="A374" t="s">
        <v>501</v>
      </c>
      <c r="B374" t="s">
        <v>155</v>
      </c>
      <c r="C374" s="1">
        <v>44743</v>
      </c>
      <c r="D374" t="s">
        <v>164</v>
      </c>
      <c r="E374" t="s">
        <v>170</v>
      </c>
      <c r="F374">
        <v>65</v>
      </c>
      <c r="G374" t="s">
        <v>104</v>
      </c>
      <c r="H374" s="2">
        <v>6</v>
      </c>
      <c r="I374" s="3">
        <v>0.66448214030499053</v>
      </c>
    </row>
    <row r="375" spans="1:9" x14ac:dyDescent="0.35">
      <c r="A375" t="s">
        <v>502</v>
      </c>
      <c r="B375" t="s">
        <v>156</v>
      </c>
      <c r="C375" s="1">
        <v>44742</v>
      </c>
      <c r="D375" t="s">
        <v>165</v>
      </c>
      <c r="E375" t="s">
        <v>171</v>
      </c>
      <c r="F375">
        <v>250</v>
      </c>
      <c r="G375" t="s">
        <v>105</v>
      </c>
      <c r="H375" s="2">
        <v>3</v>
      </c>
      <c r="I375" s="3">
        <v>0.29151955249280481</v>
      </c>
    </row>
    <row r="376" spans="1:9" x14ac:dyDescent="0.35">
      <c r="A376" t="s">
        <v>503</v>
      </c>
      <c r="B376" t="s">
        <v>157</v>
      </c>
      <c r="C376" s="1">
        <v>44747</v>
      </c>
      <c r="D376" t="s">
        <v>166</v>
      </c>
      <c r="E376" t="s">
        <v>170</v>
      </c>
      <c r="F376">
        <v>130</v>
      </c>
      <c r="G376" t="s">
        <v>103</v>
      </c>
      <c r="H376" s="2">
        <v>5</v>
      </c>
      <c r="I376" s="3">
        <v>0.55684098110336311</v>
      </c>
    </row>
    <row r="377" spans="1:9" x14ac:dyDescent="0.35">
      <c r="A377" t="s">
        <v>504</v>
      </c>
      <c r="B377" t="s">
        <v>158</v>
      </c>
      <c r="C377" s="1">
        <v>44764</v>
      </c>
      <c r="D377" t="s">
        <v>167</v>
      </c>
      <c r="E377" t="s">
        <v>171</v>
      </c>
      <c r="F377">
        <v>60</v>
      </c>
      <c r="G377" t="s">
        <v>104</v>
      </c>
      <c r="H377" s="2">
        <v>14</v>
      </c>
      <c r="I377" s="3">
        <v>0.57240542144015649</v>
      </c>
    </row>
    <row r="378" spans="1:9" x14ac:dyDescent="0.35">
      <c r="A378" t="s">
        <v>505</v>
      </c>
      <c r="B378" t="s">
        <v>154</v>
      </c>
      <c r="C378" s="1">
        <v>44735</v>
      </c>
      <c r="D378" t="s">
        <v>163</v>
      </c>
      <c r="E378" t="s">
        <v>170</v>
      </c>
      <c r="F378">
        <v>72</v>
      </c>
      <c r="G378" t="s">
        <v>105</v>
      </c>
      <c r="H378" s="2">
        <v>3</v>
      </c>
      <c r="I378" s="3">
        <v>8.6221643115211744E-2</v>
      </c>
    </row>
    <row r="379" spans="1:9" x14ac:dyDescent="0.35">
      <c r="A379" t="s">
        <v>506</v>
      </c>
      <c r="B379" t="s">
        <v>155</v>
      </c>
      <c r="C379" s="1">
        <v>44737</v>
      </c>
      <c r="D379" t="s">
        <v>164</v>
      </c>
      <c r="E379" t="s">
        <v>171</v>
      </c>
      <c r="F379">
        <v>65</v>
      </c>
      <c r="G379" t="s">
        <v>103</v>
      </c>
      <c r="H379" s="2">
        <v>10</v>
      </c>
      <c r="I379" s="3">
        <v>0.95609718609661631</v>
      </c>
    </row>
    <row r="380" spans="1:9" x14ac:dyDescent="0.35">
      <c r="A380" t="s">
        <v>507</v>
      </c>
      <c r="B380" t="s">
        <v>156</v>
      </c>
      <c r="C380" s="1">
        <v>44749</v>
      </c>
      <c r="D380" t="s">
        <v>165</v>
      </c>
      <c r="E380" t="s">
        <v>170</v>
      </c>
      <c r="F380">
        <v>250</v>
      </c>
      <c r="G380" t="s">
        <v>104</v>
      </c>
      <c r="H380" s="2">
        <v>2</v>
      </c>
      <c r="I380" s="3">
        <v>0.2455223768222089</v>
      </c>
    </row>
    <row r="381" spans="1:9" x14ac:dyDescent="0.35">
      <c r="A381" t="s">
        <v>508</v>
      </c>
      <c r="B381" t="s">
        <v>157</v>
      </c>
      <c r="C381" s="1">
        <v>44729</v>
      </c>
      <c r="D381" t="s">
        <v>166</v>
      </c>
      <c r="E381" t="s">
        <v>171</v>
      </c>
      <c r="F381">
        <v>130</v>
      </c>
      <c r="G381" t="s">
        <v>105</v>
      </c>
      <c r="H381" s="2">
        <v>7</v>
      </c>
      <c r="I381" s="3">
        <v>0.56637632681080741</v>
      </c>
    </row>
    <row r="382" spans="1:9" x14ac:dyDescent="0.35">
      <c r="A382" t="s">
        <v>509</v>
      </c>
      <c r="B382" t="s">
        <v>154</v>
      </c>
      <c r="C382" s="1">
        <v>44738</v>
      </c>
      <c r="D382" t="s">
        <v>163</v>
      </c>
      <c r="E382" t="s">
        <v>170</v>
      </c>
      <c r="F382">
        <v>72</v>
      </c>
      <c r="G382" t="s">
        <v>103</v>
      </c>
      <c r="H382" s="2">
        <v>11</v>
      </c>
      <c r="I382" s="3">
        <v>4.5179835219914199E-2</v>
      </c>
    </row>
    <row r="383" spans="1:9" x14ac:dyDescent="0.35">
      <c r="A383" t="s">
        <v>510</v>
      </c>
      <c r="B383" t="s">
        <v>155</v>
      </c>
      <c r="C383" s="1">
        <v>44740</v>
      </c>
      <c r="D383" t="s">
        <v>164</v>
      </c>
      <c r="E383" t="s">
        <v>171</v>
      </c>
      <c r="F383">
        <v>65</v>
      </c>
      <c r="G383" t="s">
        <v>104</v>
      </c>
      <c r="H383" s="2">
        <v>13</v>
      </c>
      <c r="I383" s="3">
        <v>0.97345529924354934</v>
      </c>
    </row>
    <row r="384" spans="1:9" x14ac:dyDescent="0.35">
      <c r="A384" t="s">
        <v>511</v>
      </c>
      <c r="B384" t="s">
        <v>156</v>
      </c>
      <c r="C384" s="1">
        <v>44755</v>
      </c>
      <c r="D384" t="s">
        <v>165</v>
      </c>
      <c r="E384" t="s">
        <v>170</v>
      </c>
      <c r="F384">
        <v>250</v>
      </c>
      <c r="G384" t="s">
        <v>105</v>
      </c>
      <c r="H384" s="2">
        <v>3</v>
      </c>
      <c r="I384" s="3">
        <v>0.56733394419124217</v>
      </c>
    </row>
    <row r="385" spans="1:9" x14ac:dyDescent="0.35">
      <c r="A385" t="s">
        <v>512</v>
      </c>
      <c r="B385" t="s">
        <v>157</v>
      </c>
      <c r="C385" s="1">
        <v>44755</v>
      </c>
      <c r="D385" t="s">
        <v>166</v>
      </c>
      <c r="E385" t="s">
        <v>171</v>
      </c>
      <c r="F385">
        <v>130</v>
      </c>
      <c r="G385" t="s">
        <v>103</v>
      </c>
      <c r="H385" s="2">
        <v>6</v>
      </c>
      <c r="I385" s="3">
        <v>0.37928431149731212</v>
      </c>
    </row>
    <row r="386" spans="1:9" x14ac:dyDescent="0.35">
      <c r="A386" t="s">
        <v>513</v>
      </c>
      <c r="B386" t="s">
        <v>158</v>
      </c>
      <c r="C386" s="1">
        <v>44764</v>
      </c>
      <c r="D386" t="s">
        <v>167</v>
      </c>
      <c r="E386" t="s">
        <v>170</v>
      </c>
      <c r="F386">
        <v>60</v>
      </c>
      <c r="G386" t="s">
        <v>104</v>
      </c>
      <c r="H386" s="2">
        <v>15</v>
      </c>
      <c r="I386" s="3">
        <v>0.62865911330533553</v>
      </c>
    </row>
    <row r="387" spans="1:9" x14ac:dyDescent="0.35">
      <c r="A387" t="s">
        <v>514</v>
      </c>
      <c r="B387" t="s">
        <v>159</v>
      </c>
      <c r="C387" s="1">
        <v>44735</v>
      </c>
      <c r="D387" t="s">
        <v>168</v>
      </c>
      <c r="E387" t="s">
        <v>171</v>
      </c>
      <c r="F387">
        <v>95</v>
      </c>
      <c r="G387" t="s">
        <v>105</v>
      </c>
      <c r="H387" s="2">
        <v>6</v>
      </c>
      <c r="I387" s="3">
        <v>0.37937934610324464</v>
      </c>
    </row>
    <row r="388" spans="1:9" x14ac:dyDescent="0.35">
      <c r="A388" t="s">
        <v>515</v>
      </c>
      <c r="B388" t="s">
        <v>154</v>
      </c>
      <c r="C388" s="1">
        <v>44734</v>
      </c>
      <c r="D388" t="s">
        <v>163</v>
      </c>
      <c r="E388" t="s">
        <v>170</v>
      </c>
      <c r="F388">
        <v>72</v>
      </c>
      <c r="G388" t="s">
        <v>103</v>
      </c>
      <c r="H388" s="2">
        <v>11</v>
      </c>
      <c r="I388" s="3">
        <v>0.35891515866951118</v>
      </c>
    </row>
    <row r="389" spans="1:9" x14ac:dyDescent="0.35">
      <c r="A389" t="s">
        <v>516</v>
      </c>
      <c r="B389" t="s">
        <v>155</v>
      </c>
      <c r="C389" s="1">
        <v>44728</v>
      </c>
      <c r="D389" t="s">
        <v>164</v>
      </c>
      <c r="E389" t="s">
        <v>171</v>
      </c>
      <c r="F389">
        <v>65</v>
      </c>
      <c r="G389" t="s">
        <v>104</v>
      </c>
      <c r="H389" s="2">
        <v>13</v>
      </c>
      <c r="I389" s="3">
        <v>0.90122352916020354</v>
      </c>
    </row>
    <row r="390" spans="1:9" x14ac:dyDescent="0.35">
      <c r="A390" t="s">
        <v>517</v>
      </c>
      <c r="B390" t="s">
        <v>156</v>
      </c>
      <c r="C390" s="1">
        <v>44739</v>
      </c>
      <c r="D390" t="s">
        <v>165</v>
      </c>
      <c r="E390" t="s">
        <v>171</v>
      </c>
      <c r="F390">
        <v>250</v>
      </c>
      <c r="G390" t="s">
        <v>105</v>
      </c>
      <c r="H390" s="2">
        <v>3</v>
      </c>
      <c r="I390" s="3">
        <v>0.37786597877728811</v>
      </c>
    </row>
    <row r="391" spans="1:9" x14ac:dyDescent="0.35">
      <c r="A391" t="s">
        <v>518</v>
      </c>
      <c r="B391" t="s">
        <v>157</v>
      </c>
      <c r="C391" s="1">
        <v>44765</v>
      </c>
      <c r="D391" t="s">
        <v>166</v>
      </c>
      <c r="E391" t="s">
        <v>171</v>
      </c>
      <c r="F391">
        <v>130</v>
      </c>
      <c r="G391" t="s">
        <v>103</v>
      </c>
      <c r="H391" s="2">
        <v>3</v>
      </c>
      <c r="I391" s="3">
        <v>0.38913445453338702</v>
      </c>
    </row>
    <row r="392" spans="1:9" x14ac:dyDescent="0.35">
      <c r="A392" t="s">
        <v>519</v>
      </c>
      <c r="B392" t="s">
        <v>154</v>
      </c>
      <c r="C392" s="1">
        <v>44740</v>
      </c>
      <c r="D392" t="s">
        <v>163</v>
      </c>
      <c r="E392" t="s">
        <v>171</v>
      </c>
      <c r="F392">
        <v>72</v>
      </c>
      <c r="G392" t="s">
        <v>104</v>
      </c>
      <c r="H392" s="2">
        <v>12</v>
      </c>
      <c r="I392" s="3">
        <v>0.60714667724340543</v>
      </c>
    </row>
    <row r="393" spans="1:9" x14ac:dyDescent="0.35">
      <c r="A393" t="s">
        <v>520</v>
      </c>
      <c r="B393" t="s">
        <v>155</v>
      </c>
      <c r="C393" s="1">
        <v>44734</v>
      </c>
      <c r="D393" t="s">
        <v>164</v>
      </c>
      <c r="E393" t="s">
        <v>171</v>
      </c>
      <c r="F393">
        <v>65</v>
      </c>
      <c r="G393" t="s">
        <v>105</v>
      </c>
      <c r="H393" s="2">
        <v>8</v>
      </c>
      <c r="I393" s="3">
        <v>0.17261163513710231</v>
      </c>
    </row>
    <row r="394" spans="1:9" x14ac:dyDescent="0.35">
      <c r="A394" t="s">
        <v>521</v>
      </c>
      <c r="B394" t="s">
        <v>156</v>
      </c>
      <c r="C394" s="1">
        <v>44727</v>
      </c>
      <c r="D394" t="s">
        <v>165</v>
      </c>
      <c r="E394" t="s">
        <v>170</v>
      </c>
      <c r="F394">
        <v>250</v>
      </c>
      <c r="G394" t="s">
        <v>103</v>
      </c>
      <c r="H394" s="2">
        <v>1</v>
      </c>
      <c r="I394" s="3">
        <v>3.4451566476951467E-2</v>
      </c>
    </row>
    <row r="395" spans="1:9" x14ac:dyDescent="0.35">
      <c r="A395" t="s">
        <v>522</v>
      </c>
      <c r="B395" t="s">
        <v>157</v>
      </c>
      <c r="C395" s="1">
        <v>44737</v>
      </c>
      <c r="D395" t="s">
        <v>166</v>
      </c>
      <c r="E395" t="s">
        <v>171</v>
      </c>
      <c r="F395">
        <v>130</v>
      </c>
      <c r="G395" t="s">
        <v>104</v>
      </c>
      <c r="H395" s="2">
        <v>4</v>
      </c>
      <c r="I395" s="3">
        <v>0.36600821552214791</v>
      </c>
    </row>
    <row r="396" spans="1:9" x14ac:dyDescent="0.35">
      <c r="A396" t="s">
        <v>523</v>
      </c>
      <c r="B396" t="s">
        <v>158</v>
      </c>
      <c r="C396" s="1">
        <v>44747</v>
      </c>
      <c r="D396" t="s">
        <v>167</v>
      </c>
      <c r="E396" t="s">
        <v>170</v>
      </c>
      <c r="F396">
        <v>60</v>
      </c>
      <c r="G396" t="s">
        <v>105</v>
      </c>
      <c r="H396" s="2">
        <v>4</v>
      </c>
      <c r="I396" s="3">
        <v>0.36876304797324455</v>
      </c>
    </row>
    <row r="397" spans="1:9" x14ac:dyDescent="0.35">
      <c r="A397" t="s">
        <v>524</v>
      </c>
      <c r="B397" t="s">
        <v>154</v>
      </c>
      <c r="C397" s="1">
        <v>44754</v>
      </c>
      <c r="D397" t="s">
        <v>163</v>
      </c>
      <c r="E397" t="s">
        <v>171</v>
      </c>
      <c r="F397">
        <v>72</v>
      </c>
      <c r="G397" t="s">
        <v>103</v>
      </c>
      <c r="H397" s="2">
        <v>12</v>
      </c>
      <c r="I397" s="3">
        <v>0.78491525862060318</v>
      </c>
    </row>
    <row r="398" spans="1:9" x14ac:dyDescent="0.35">
      <c r="A398" t="s">
        <v>525</v>
      </c>
      <c r="B398" t="s">
        <v>155</v>
      </c>
      <c r="C398" s="1">
        <v>44760</v>
      </c>
      <c r="D398" t="s">
        <v>164</v>
      </c>
      <c r="E398" t="s">
        <v>170</v>
      </c>
      <c r="F398">
        <v>65</v>
      </c>
      <c r="G398" t="s">
        <v>104</v>
      </c>
      <c r="H398" s="2">
        <v>4</v>
      </c>
      <c r="I398" s="3">
        <v>0.89433154555842931</v>
      </c>
    </row>
    <row r="399" spans="1:9" x14ac:dyDescent="0.35">
      <c r="A399" t="s">
        <v>526</v>
      </c>
      <c r="B399" t="s">
        <v>156</v>
      </c>
      <c r="C399" s="1">
        <v>44759</v>
      </c>
      <c r="D399" t="s">
        <v>165</v>
      </c>
      <c r="E399" t="s">
        <v>171</v>
      </c>
      <c r="F399">
        <v>250</v>
      </c>
      <c r="G399" t="s">
        <v>105</v>
      </c>
      <c r="H399" s="2">
        <v>1</v>
      </c>
      <c r="I399" s="3">
        <v>0.54494310667938251</v>
      </c>
    </row>
    <row r="400" spans="1:9" x14ac:dyDescent="0.35">
      <c r="A400" t="s">
        <v>527</v>
      </c>
      <c r="B400" t="s">
        <v>157</v>
      </c>
      <c r="C400" s="1">
        <v>44735</v>
      </c>
      <c r="D400" t="s">
        <v>166</v>
      </c>
      <c r="E400" t="s">
        <v>170</v>
      </c>
      <c r="F400">
        <v>130</v>
      </c>
      <c r="G400" t="s">
        <v>103</v>
      </c>
      <c r="H400" s="2">
        <v>7</v>
      </c>
      <c r="I400" s="3">
        <v>0.84443209424513666</v>
      </c>
    </row>
    <row r="401" spans="1:9" x14ac:dyDescent="0.35">
      <c r="A401" t="s">
        <v>528</v>
      </c>
      <c r="B401" t="s">
        <v>154</v>
      </c>
      <c r="C401" s="1">
        <v>44734</v>
      </c>
      <c r="D401" t="s">
        <v>163</v>
      </c>
      <c r="E401" t="s">
        <v>171</v>
      </c>
      <c r="F401">
        <v>72</v>
      </c>
      <c r="G401" t="s">
        <v>104</v>
      </c>
      <c r="H401" s="2">
        <v>7</v>
      </c>
      <c r="I401" s="3">
        <v>0.11084077878058052</v>
      </c>
    </row>
    <row r="402" spans="1:9" x14ac:dyDescent="0.35">
      <c r="A402" t="s">
        <v>529</v>
      </c>
      <c r="B402" t="s">
        <v>155</v>
      </c>
      <c r="C402" s="1">
        <v>44753</v>
      </c>
      <c r="D402" t="s">
        <v>164</v>
      </c>
      <c r="E402" t="s">
        <v>170</v>
      </c>
      <c r="F402">
        <v>65</v>
      </c>
      <c r="G402" t="s">
        <v>105</v>
      </c>
      <c r="H402" s="2">
        <v>9</v>
      </c>
      <c r="I402" s="3">
        <v>0.26630312920291821</v>
      </c>
    </row>
    <row r="403" spans="1:9" x14ac:dyDescent="0.35">
      <c r="A403" t="s">
        <v>530</v>
      </c>
      <c r="B403" t="s">
        <v>156</v>
      </c>
      <c r="C403" s="1">
        <v>44739</v>
      </c>
      <c r="D403" t="s">
        <v>165</v>
      </c>
      <c r="E403" t="s">
        <v>171</v>
      </c>
      <c r="F403">
        <v>250</v>
      </c>
      <c r="G403" t="s">
        <v>103</v>
      </c>
      <c r="H403" s="2">
        <v>3</v>
      </c>
      <c r="I403" s="3">
        <v>0.13279161787420113</v>
      </c>
    </row>
    <row r="404" spans="1:9" x14ac:dyDescent="0.35">
      <c r="A404" t="s">
        <v>531</v>
      </c>
      <c r="B404" t="s">
        <v>157</v>
      </c>
      <c r="C404" s="1">
        <v>44740</v>
      </c>
      <c r="D404" t="s">
        <v>166</v>
      </c>
      <c r="E404" t="s">
        <v>170</v>
      </c>
      <c r="F404">
        <v>130</v>
      </c>
      <c r="G404" t="s">
        <v>104</v>
      </c>
      <c r="H404" s="2">
        <v>4</v>
      </c>
      <c r="I404" s="3">
        <v>0.20794478004129135</v>
      </c>
    </row>
    <row r="405" spans="1:9" x14ac:dyDescent="0.35">
      <c r="A405" t="s">
        <v>532</v>
      </c>
      <c r="B405" t="s">
        <v>158</v>
      </c>
      <c r="C405" s="1">
        <v>44748</v>
      </c>
      <c r="D405" t="s">
        <v>167</v>
      </c>
      <c r="E405" t="s">
        <v>171</v>
      </c>
      <c r="F405">
        <v>60</v>
      </c>
      <c r="G405" t="s">
        <v>105</v>
      </c>
      <c r="H405" s="2">
        <v>12</v>
      </c>
      <c r="I405" s="3">
        <v>0.76031378549826045</v>
      </c>
    </row>
    <row r="406" spans="1:9" x14ac:dyDescent="0.35">
      <c r="A406" t="s">
        <v>533</v>
      </c>
      <c r="B406" t="s">
        <v>159</v>
      </c>
      <c r="C406" s="1">
        <v>44731</v>
      </c>
      <c r="D406" t="s">
        <v>168</v>
      </c>
      <c r="E406" t="s">
        <v>170</v>
      </c>
      <c r="F406">
        <v>95</v>
      </c>
      <c r="G406" t="s">
        <v>103</v>
      </c>
      <c r="H406" s="2">
        <v>8</v>
      </c>
      <c r="I406" s="3">
        <v>0.23804641255169789</v>
      </c>
    </row>
    <row r="407" spans="1:9" x14ac:dyDescent="0.35">
      <c r="A407" t="s">
        <v>534</v>
      </c>
      <c r="B407" t="s">
        <v>154</v>
      </c>
      <c r="C407" s="1">
        <v>44763</v>
      </c>
      <c r="D407" t="s">
        <v>163</v>
      </c>
      <c r="E407" t="s">
        <v>171</v>
      </c>
      <c r="F407">
        <v>72</v>
      </c>
      <c r="G407" t="s">
        <v>104</v>
      </c>
      <c r="H407" s="2">
        <v>5</v>
      </c>
      <c r="I407" s="3">
        <v>0.12523689369936652</v>
      </c>
    </row>
    <row r="408" spans="1:9" x14ac:dyDescent="0.35">
      <c r="A408" t="s">
        <v>535</v>
      </c>
      <c r="B408" t="s">
        <v>155</v>
      </c>
      <c r="C408" s="1">
        <v>44733</v>
      </c>
      <c r="D408" t="s">
        <v>164</v>
      </c>
      <c r="E408" t="s">
        <v>170</v>
      </c>
      <c r="F408">
        <v>65</v>
      </c>
      <c r="G408" t="s">
        <v>105</v>
      </c>
      <c r="H408" s="2">
        <v>4</v>
      </c>
      <c r="I408" s="3">
        <v>6.7101746358327108E-2</v>
      </c>
    </row>
    <row r="409" spans="1:9" x14ac:dyDescent="0.35">
      <c r="A409" t="s">
        <v>536</v>
      </c>
      <c r="B409" t="s">
        <v>156</v>
      </c>
      <c r="C409" s="1">
        <v>44746</v>
      </c>
      <c r="D409" t="s">
        <v>165</v>
      </c>
      <c r="E409" t="s">
        <v>171</v>
      </c>
      <c r="F409">
        <v>250</v>
      </c>
      <c r="G409" t="s">
        <v>103</v>
      </c>
      <c r="H409" s="2">
        <v>2</v>
      </c>
      <c r="I409" s="3">
        <v>0.98970617123906524</v>
      </c>
    </row>
    <row r="410" spans="1:9" x14ac:dyDescent="0.35">
      <c r="A410" t="s">
        <v>537</v>
      </c>
      <c r="B410" t="s">
        <v>157</v>
      </c>
      <c r="C410" s="1">
        <v>44755</v>
      </c>
      <c r="D410" t="s">
        <v>166</v>
      </c>
      <c r="E410" t="s">
        <v>170</v>
      </c>
      <c r="F410">
        <v>130</v>
      </c>
      <c r="G410" t="s">
        <v>104</v>
      </c>
      <c r="H410" s="2">
        <v>2</v>
      </c>
      <c r="I410" s="3">
        <v>0.26202679185175082</v>
      </c>
    </row>
    <row r="411" spans="1:9" x14ac:dyDescent="0.35">
      <c r="A411" t="s">
        <v>538</v>
      </c>
      <c r="B411" t="s">
        <v>154</v>
      </c>
      <c r="C411" s="1">
        <v>44755</v>
      </c>
      <c r="D411" t="s">
        <v>163</v>
      </c>
      <c r="E411" t="s">
        <v>171</v>
      </c>
      <c r="F411">
        <v>72</v>
      </c>
      <c r="G411" t="s">
        <v>105</v>
      </c>
      <c r="H411" s="2">
        <v>10</v>
      </c>
      <c r="I411" s="3">
        <v>0.87263143953916489</v>
      </c>
    </row>
    <row r="412" spans="1:9" x14ac:dyDescent="0.35">
      <c r="A412" t="s">
        <v>539</v>
      </c>
      <c r="B412" t="s">
        <v>155</v>
      </c>
      <c r="C412" s="1">
        <v>44727</v>
      </c>
      <c r="D412" t="s">
        <v>164</v>
      </c>
      <c r="E412" t="s">
        <v>171</v>
      </c>
      <c r="F412">
        <v>65</v>
      </c>
      <c r="G412" t="s">
        <v>103</v>
      </c>
      <c r="H412" s="2">
        <v>6</v>
      </c>
      <c r="I412" s="3">
        <v>0.76778137062272289</v>
      </c>
    </row>
    <row r="413" spans="1:9" x14ac:dyDescent="0.35">
      <c r="A413" t="s">
        <v>540</v>
      </c>
      <c r="B413" t="s">
        <v>156</v>
      </c>
      <c r="C413" s="1">
        <v>44746</v>
      </c>
      <c r="D413" t="s">
        <v>165</v>
      </c>
      <c r="E413" t="s">
        <v>171</v>
      </c>
      <c r="F413">
        <v>250</v>
      </c>
      <c r="G413" t="s">
        <v>104</v>
      </c>
      <c r="H413" s="2">
        <v>1</v>
      </c>
      <c r="I413" s="3">
        <v>0.15750010631121669</v>
      </c>
    </row>
    <row r="414" spans="1:9" x14ac:dyDescent="0.35">
      <c r="A414" t="s">
        <v>541</v>
      </c>
      <c r="B414" t="s">
        <v>157</v>
      </c>
      <c r="C414" s="1">
        <v>44740</v>
      </c>
      <c r="D414" t="s">
        <v>163</v>
      </c>
      <c r="E414" t="s">
        <v>171</v>
      </c>
      <c r="F414">
        <v>72</v>
      </c>
      <c r="G414" t="s">
        <v>105</v>
      </c>
      <c r="H414" s="2">
        <v>9</v>
      </c>
      <c r="I414" s="3">
        <v>0.53570171465492589</v>
      </c>
    </row>
    <row r="415" spans="1:9" x14ac:dyDescent="0.35">
      <c r="A415" t="s">
        <v>542</v>
      </c>
      <c r="B415" t="s">
        <v>154</v>
      </c>
      <c r="C415" s="1">
        <v>44743</v>
      </c>
      <c r="D415" t="s">
        <v>164</v>
      </c>
      <c r="E415" t="s">
        <v>171</v>
      </c>
      <c r="F415">
        <v>65</v>
      </c>
      <c r="G415" t="s">
        <v>103</v>
      </c>
      <c r="H415" s="2">
        <v>7</v>
      </c>
      <c r="I415" s="3">
        <v>0.88217490075954386</v>
      </c>
    </row>
    <row r="416" spans="1:9" x14ac:dyDescent="0.35">
      <c r="A416" t="s">
        <v>543</v>
      </c>
      <c r="B416" t="s">
        <v>155</v>
      </c>
      <c r="C416" s="1">
        <v>44737</v>
      </c>
      <c r="D416" t="s">
        <v>165</v>
      </c>
      <c r="E416" t="s">
        <v>170</v>
      </c>
      <c r="F416">
        <v>250</v>
      </c>
      <c r="G416" t="s">
        <v>103</v>
      </c>
      <c r="H416" s="2">
        <v>3</v>
      </c>
      <c r="I416" s="3">
        <v>7.4850081465574259E-2</v>
      </c>
    </row>
    <row r="417" spans="1:9" x14ac:dyDescent="0.35">
      <c r="A417" t="s">
        <v>544</v>
      </c>
      <c r="B417" t="s">
        <v>156</v>
      </c>
      <c r="C417" s="1">
        <v>44757</v>
      </c>
      <c r="D417" t="s">
        <v>166</v>
      </c>
      <c r="E417" t="s">
        <v>171</v>
      </c>
      <c r="F417">
        <v>130</v>
      </c>
      <c r="G417" t="s">
        <v>104</v>
      </c>
      <c r="H417" s="2">
        <v>4</v>
      </c>
      <c r="I417" s="3">
        <v>0.4623515242530305</v>
      </c>
    </row>
    <row r="418" spans="1:9" x14ac:dyDescent="0.35">
      <c r="A418" t="s">
        <v>545</v>
      </c>
      <c r="B418" t="s">
        <v>157</v>
      </c>
      <c r="C418" s="1">
        <v>44745</v>
      </c>
      <c r="D418" t="s">
        <v>163</v>
      </c>
      <c r="E418" t="s">
        <v>170</v>
      </c>
      <c r="F418">
        <v>72</v>
      </c>
      <c r="G418" t="s">
        <v>105</v>
      </c>
      <c r="H418" s="2">
        <v>10</v>
      </c>
      <c r="I418" s="3">
        <v>0.34462700763177134</v>
      </c>
    </row>
    <row r="419" spans="1:9" x14ac:dyDescent="0.35">
      <c r="A419" t="s">
        <v>546</v>
      </c>
      <c r="B419" t="s">
        <v>154</v>
      </c>
      <c r="C419" s="1">
        <v>44760</v>
      </c>
      <c r="D419" t="s">
        <v>164</v>
      </c>
      <c r="E419" t="s">
        <v>171</v>
      </c>
      <c r="F419">
        <v>65</v>
      </c>
      <c r="G419" t="s">
        <v>103</v>
      </c>
      <c r="H419" s="2">
        <v>7</v>
      </c>
      <c r="I419" s="3">
        <v>0.69911624131260175</v>
      </c>
    </row>
    <row r="420" spans="1:9" x14ac:dyDescent="0.35">
      <c r="A420" t="s">
        <v>547</v>
      </c>
      <c r="B420" t="s">
        <v>155</v>
      </c>
      <c r="C420" s="1">
        <v>44750</v>
      </c>
      <c r="D420" t="s">
        <v>165</v>
      </c>
      <c r="E420" t="s">
        <v>170</v>
      </c>
      <c r="F420">
        <v>250</v>
      </c>
      <c r="G420" t="s">
        <v>104</v>
      </c>
      <c r="H420" s="2">
        <v>1</v>
      </c>
      <c r="I420" s="3">
        <v>1.890946986705988E-2</v>
      </c>
    </row>
    <row r="421" spans="1:9" x14ac:dyDescent="0.35">
      <c r="A421" t="s">
        <v>548</v>
      </c>
      <c r="B421" t="s">
        <v>156</v>
      </c>
      <c r="C421" s="1">
        <v>44742</v>
      </c>
      <c r="D421" t="s">
        <v>166</v>
      </c>
      <c r="E421" t="s">
        <v>171</v>
      </c>
      <c r="F421">
        <v>130</v>
      </c>
      <c r="G421" t="s">
        <v>105</v>
      </c>
      <c r="H421" s="2">
        <v>5</v>
      </c>
      <c r="I421" s="3">
        <v>0.73245470088007136</v>
      </c>
    </row>
    <row r="422" spans="1:9" x14ac:dyDescent="0.35">
      <c r="A422" t="s">
        <v>549</v>
      </c>
      <c r="B422" t="s">
        <v>157</v>
      </c>
      <c r="C422" s="1">
        <v>44754</v>
      </c>
      <c r="D422" t="s">
        <v>167</v>
      </c>
      <c r="E422" t="s">
        <v>170</v>
      </c>
      <c r="F422">
        <v>60</v>
      </c>
      <c r="G422" t="s">
        <v>103</v>
      </c>
      <c r="H422" s="2">
        <v>5</v>
      </c>
      <c r="I422" s="3">
        <v>0.72297451744539321</v>
      </c>
    </row>
    <row r="423" spans="1:9" x14ac:dyDescent="0.35">
      <c r="A423" t="s">
        <v>550</v>
      </c>
      <c r="B423" t="s">
        <v>158</v>
      </c>
      <c r="C423" s="1">
        <v>44746</v>
      </c>
      <c r="D423" t="s">
        <v>163</v>
      </c>
      <c r="E423" t="s">
        <v>171</v>
      </c>
      <c r="F423">
        <v>72</v>
      </c>
      <c r="G423" t="s">
        <v>104</v>
      </c>
      <c r="H423" s="2">
        <v>9</v>
      </c>
      <c r="I423" s="3">
        <v>0.97417776505363807</v>
      </c>
    </row>
    <row r="424" spans="1:9" x14ac:dyDescent="0.35">
      <c r="A424" t="s">
        <v>551</v>
      </c>
      <c r="B424" t="s">
        <v>154</v>
      </c>
      <c r="C424" s="1">
        <v>44752</v>
      </c>
      <c r="D424" t="s">
        <v>164</v>
      </c>
      <c r="E424" t="s">
        <v>170</v>
      </c>
      <c r="F424">
        <v>65</v>
      </c>
      <c r="G424" t="s">
        <v>105</v>
      </c>
      <c r="H424" s="2">
        <v>7</v>
      </c>
      <c r="I424" s="3">
        <v>0.92441295707634297</v>
      </c>
    </row>
    <row r="425" spans="1:9" x14ac:dyDescent="0.35">
      <c r="A425" t="s">
        <v>552</v>
      </c>
      <c r="B425" t="s">
        <v>155</v>
      </c>
      <c r="C425" s="1">
        <v>44725</v>
      </c>
      <c r="D425" t="s">
        <v>165</v>
      </c>
      <c r="E425" t="s">
        <v>171</v>
      </c>
      <c r="F425">
        <v>250</v>
      </c>
      <c r="G425" t="s">
        <v>103</v>
      </c>
      <c r="H425" s="2">
        <v>3</v>
      </c>
      <c r="I425" s="3">
        <v>0.34841204291363526</v>
      </c>
    </row>
    <row r="426" spans="1:9" x14ac:dyDescent="0.35">
      <c r="A426" t="s">
        <v>553</v>
      </c>
      <c r="B426" t="s">
        <v>156</v>
      </c>
      <c r="C426" s="1">
        <v>44734</v>
      </c>
      <c r="D426" t="s">
        <v>166</v>
      </c>
      <c r="E426" t="s">
        <v>170</v>
      </c>
      <c r="F426">
        <v>130</v>
      </c>
      <c r="G426" t="s">
        <v>104</v>
      </c>
      <c r="H426" s="2">
        <v>7</v>
      </c>
      <c r="I426" s="3">
        <v>0.36862795502486845</v>
      </c>
    </row>
    <row r="427" spans="1:9" x14ac:dyDescent="0.35">
      <c r="A427" t="s">
        <v>554</v>
      </c>
      <c r="B427" t="s">
        <v>157</v>
      </c>
      <c r="C427" s="1">
        <v>44761</v>
      </c>
      <c r="D427" t="s">
        <v>163</v>
      </c>
      <c r="E427" t="s">
        <v>171</v>
      </c>
      <c r="F427">
        <v>72</v>
      </c>
      <c r="G427" t="s">
        <v>105</v>
      </c>
      <c r="H427" s="2">
        <v>12</v>
      </c>
      <c r="I427" s="3">
        <v>0.38279600115505574</v>
      </c>
    </row>
    <row r="428" spans="1:9" x14ac:dyDescent="0.35">
      <c r="A428" t="s">
        <v>555</v>
      </c>
      <c r="B428" t="s">
        <v>154</v>
      </c>
      <c r="C428" s="1">
        <v>44735</v>
      </c>
      <c r="D428" t="s">
        <v>164</v>
      </c>
      <c r="E428" t="s">
        <v>170</v>
      </c>
      <c r="F428">
        <v>65</v>
      </c>
      <c r="G428" t="s">
        <v>103</v>
      </c>
      <c r="H428" s="2">
        <v>7</v>
      </c>
      <c r="I428" s="3">
        <v>0.77278161923763322</v>
      </c>
    </row>
    <row r="429" spans="1:9" x14ac:dyDescent="0.35">
      <c r="A429" t="s">
        <v>556</v>
      </c>
      <c r="B429" t="s">
        <v>155</v>
      </c>
      <c r="C429" s="1">
        <v>44753</v>
      </c>
      <c r="D429" t="s">
        <v>165</v>
      </c>
      <c r="E429" t="s">
        <v>171</v>
      </c>
      <c r="F429">
        <v>250</v>
      </c>
      <c r="G429" t="s">
        <v>104</v>
      </c>
      <c r="H429" s="2">
        <v>3</v>
      </c>
      <c r="I429" s="3">
        <v>0.98194581947705439</v>
      </c>
    </row>
    <row r="430" spans="1:9" x14ac:dyDescent="0.35">
      <c r="A430" t="s">
        <v>557</v>
      </c>
      <c r="B430" t="s">
        <v>156</v>
      </c>
      <c r="C430" s="1">
        <v>44732</v>
      </c>
      <c r="D430" t="s">
        <v>166</v>
      </c>
      <c r="E430" t="s">
        <v>170</v>
      </c>
      <c r="F430">
        <v>130</v>
      </c>
      <c r="G430" t="s">
        <v>105</v>
      </c>
      <c r="H430" s="2">
        <v>6</v>
      </c>
      <c r="I430" s="3">
        <v>0.24372632968767749</v>
      </c>
    </row>
    <row r="431" spans="1:9" x14ac:dyDescent="0.35">
      <c r="A431" t="s">
        <v>558</v>
      </c>
      <c r="B431" t="s">
        <v>157</v>
      </c>
      <c r="C431" s="1">
        <v>44748</v>
      </c>
      <c r="D431" t="s">
        <v>167</v>
      </c>
      <c r="E431" t="s">
        <v>171</v>
      </c>
      <c r="F431">
        <v>60</v>
      </c>
      <c r="G431" t="s">
        <v>103</v>
      </c>
      <c r="H431" s="2">
        <v>14</v>
      </c>
      <c r="I431" s="3">
        <v>0.50977491571581557</v>
      </c>
    </row>
    <row r="432" spans="1:9" x14ac:dyDescent="0.35">
      <c r="A432" t="s">
        <v>559</v>
      </c>
      <c r="B432" t="s">
        <v>158</v>
      </c>
      <c r="C432" s="1">
        <v>44731</v>
      </c>
      <c r="D432" t="s">
        <v>168</v>
      </c>
      <c r="E432" t="s">
        <v>170</v>
      </c>
      <c r="F432">
        <v>95</v>
      </c>
      <c r="G432" t="s">
        <v>104</v>
      </c>
      <c r="H432" s="2">
        <v>7</v>
      </c>
      <c r="I432" s="3">
        <v>0.99123744515485723</v>
      </c>
    </row>
    <row r="433" spans="1:9" x14ac:dyDescent="0.35">
      <c r="A433" t="s">
        <v>560</v>
      </c>
      <c r="B433" t="s">
        <v>159</v>
      </c>
      <c r="C433" s="1">
        <v>44725</v>
      </c>
      <c r="D433" t="s">
        <v>163</v>
      </c>
      <c r="E433" t="s">
        <v>171</v>
      </c>
      <c r="F433">
        <v>72</v>
      </c>
      <c r="G433" t="s">
        <v>105</v>
      </c>
      <c r="H433" s="2">
        <v>5</v>
      </c>
      <c r="I433" s="3">
        <v>0.58001027642401182</v>
      </c>
    </row>
    <row r="434" spans="1:9" x14ac:dyDescent="0.35">
      <c r="A434" t="s">
        <v>561</v>
      </c>
      <c r="B434" t="s">
        <v>154</v>
      </c>
      <c r="C434" s="1">
        <v>44753</v>
      </c>
      <c r="D434" t="s">
        <v>164</v>
      </c>
      <c r="E434" t="s">
        <v>171</v>
      </c>
      <c r="F434">
        <v>65</v>
      </c>
      <c r="G434" t="s">
        <v>103</v>
      </c>
      <c r="H434" s="2">
        <v>8</v>
      </c>
      <c r="I434" s="3">
        <v>0.20099809520802481</v>
      </c>
    </row>
    <row r="435" spans="1:9" x14ac:dyDescent="0.35">
      <c r="A435" t="s">
        <v>562</v>
      </c>
      <c r="B435" t="s">
        <v>155</v>
      </c>
      <c r="C435" s="1">
        <v>44738</v>
      </c>
      <c r="D435" t="s">
        <v>165</v>
      </c>
      <c r="E435" t="s">
        <v>171</v>
      </c>
      <c r="F435">
        <v>250</v>
      </c>
      <c r="G435" t="s">
        <v>104</v>
      </c>
      <c r="H435" s="2">
        <v>3</v>
      </c>
      <c r="I435" s="3">
        <v>8.7589082057090373E-2</v>
      </c>
    </row>
    <row r="436" spans="1:9" x14ac:dyDescent="0.35">
      <c r="A436" t="s">
        <v>563</v>
      </c>
      <c r="B436" t="s">
        <v>156</v>
      </c>
      <c r="C436" s="1">
        <v>44762</v>
      </c>
      <c r="D436" t="s">
        <v>166</v>
      </c>
      <c r="E436" t="s">
        <v>171</v>
      </c>
      <c r="F436">
        <v>130</v>
      </c>
      <c r="G436" t="s">
        <v>105</v>
      </c>
      <c r="H436" s="2">
        <v>4</v>
      </c>
      <c r="I436" s="3">
        <v>0.92203517798439572</v>
      </c>
    </row>
    <row r="437" spans="1:9" x14ac:dyDescent="0.35">
      <c r="A437" t="s">
        <v>564</v>
      </c>
      <c r="B437" t="s">
        <v>157</v>
      </c>
      <c r="C437" s="1">
        <v>44756</v>
      </c>
      <c r="D437" t="s">
        <v>163</v>
      </c>
      <c r="E437" t="s">
        <v>171</v>
      </c>
      <c r="F437">
        <v>72</v>
      </c>
      <c r="G437" t="s">
        <v>103</v>
      </c>
      <c r="H437" s="2">
        <v>10</v>
      </c>
      <c r="I437" s="3">
        <v>0.40646951216415605</v>
      </c>
    </row>
    <row r="438" spans="1:9" x14ac:dyDescent="0.35">
      <c r="A438" t="s">
        <v>565</v>
      </c>
      <c r="B438" t="s">
        <v>154</v>
      </c>
      <c r="C438" s="1">
        <v>44744</v>
      </c>
      <c r="D438" t="s">
        <v>164</v>
      </c>
      <c r="E438" t="s">
        <v>170</v>
      </c>
      <c r="F438">
        <v>65</v>
      </c>
      <c r="G438" t="s">
        <v>104</v>
      </c>
      <c r="H438" s="2">
        <v>4</v>
      </c>
      <c r="I438" s="3">
        <v>0.45522048494031297</v>
      </c>
    </row>
    <row r="439" spans="1:9" x14ac:dyDescent="0.35">
      <c r="A439" t="s">
        <v>566</v>
      </c>
      <c r="B439" t="s">
        <v>155</v>
      </c>
      <c r="C439" s="1">
        <v>44753</v>
      </c>
      <c r="D439" t="s">
        <v>165</v>
      </c>
      <c r="E439" t="s">
        <v>171</v>
      </c>
      <c r="F439">
        <v>250</v>
      </c>
      <c r="G439" t="s">
        <v>105</v>
      </c>
      <c r="H439" s="2">
        <v>3</v>
      </c>
      <c r="I439" s="3">
        <v>0.45514828780898176</v>
      </c>
    </row>
    <row r="440" spans="1:9" x14ac:dyDescent="0.35">
      <c r="A440" t="s">
        <v>567</v>
      </c>
      <c r="B440" t="s">
        <v>156</v>
      </c>
      <c r="C440" s="1">
        <v>44762</v>
      </c>
      <c r="D440" t="s">
        <v>166</v>
      </c>
      <c r="E440" t="s">
        <v>170</v>
      </c>
      <c r="F440">
        <v>130</v>
      </c>
      <c r="G440" t="s">
        <v>103</v>
      </c>
      <c r="H440" s="2">
        <v>2</v>
      </c>
      <c r="I440" s="3">
        <v>0.30126486834826394</v>
      </c>
    </row>
    <row r="441" spans="1:9" x14ac:dyDescent="0.35">
      <c r="A441" t="s">
        <v>568</v>
      </c>
      <c r="B441" t="s">
        <v>157</v>
      </c>
      <c r="C441" s="1">
        <v>44740</v>
      </c>
      <c r="D441" t="s">
        <v>167</v>
      </c>
      <c r="E441" t="s">
        <v>171</v>
      </c>
      <c r="F441">
        <v>60</v>
      </c>
      <c r="G441" t="s">
        <v>104</v>
      </c>
      <c r="H441" s="2">
        <v>4</v>
      </c>
      <c r="I441" s="3">
        <v>0.22886312078587356</v>
      </c>
    </row>
    <row r="442" spans="1:9" x14ac:dyDescent="0.35">
      <c r="A442" t="s">
        <v>569</v>
      </c>
      <c r="B442" t="s">
        <v>158</v>
      </c>
      <c r="C442" s="1">
        <v>44729</v>
      </c>
      <c r="D442" t="s">
        <v>163</v>
      </c>
      <c r="E442" t="s">
        <v>170</v>
      </c>
      <c r="F442">
        <v>72</v>
      </c>
      <c r="G442" t="s">
        <v>105</v>
      </c>
      <c r="H442" s="2">
        <v>4</v>
      </c>
      <c r="I442" s="3">
        <v>0.4885587902090005</v>
      </c>
    </row>
    <row r="443" spans="1:9" x14ac:dyDescent="0.35">
      <c r="A443" t="s">
        <v>570</v>
      </c>
      <c r="B443" t="s">
        <v>154</v>
      </c>
      <c r="C443" s="1">
        <v>44727</v>
      </c>
      <c r="D443" t="s">
        <v>164</v>
      </c>
      <c r="E443" t="s">
        <v>171</v>
      </c>
      <c r="F443">
        <v>65</v>
      </c>
      <c r="G443" t="s">
        <v>103</v>
      </c>
      <c r="H443" s="2">
        <v>7</v>
      </c>
      <c r="I443" s="3">
        <v>0.88301012782394861</v>
      </c>
    </row>
    <row r="444" spans="1:9" x14ac:dyDescent="0.35">
      <c r="A444" t="s">
        <v>571</v>
      </c>
      <c r="B444" t="s">
        <v>155</v>
      </c>
      <c r="C444" s="1">
        <v>44734</v>
      </c>
      <c r="D444" t="s">
        <v>165</v>
      </c>
      <c r="E444" t="s">
        <v>170</v>
      </c>
      <c r="F444">
        <v>250</v>
      </c>
      <c r="G444" t="s">
        <v>104</v>
      </c>
      <c r="H444" s="2">
        <v>2</v>
      </c>
      <c r="I444" s="3">
        <v>0.30705024398286174</v>
      </c>
    </row>
    <row r="445" spans="1:9" x14ac:dyDescent="0.35">
      <c r="A445" t="s">
        <v>572</v>
      </c>
      <c r="B445" t="s">
        <v>156</v>
      </c>
      <c r="C445" s="1">
        <v>44744</v>
      </c>
      <c r="D445" t="s">
        <v>166</v>
      </c>
      <c r="E445" t="s">
        <v>171</v>
      </c>
      <c r="F445">
        <v>130</v>
      </c>
      <c r="G445" t="s">
        <v>105</v>
      </c>
      <c r="H445" s="2">
        <v>6</v>
      </c>
      <c r="I445" s="3">
        <v>0.85704939563753491</v>
      </c>
    </row>
    <row r="446" spans="1:9" x14ac:dyDescent="0.35">
      <c r="A446" t="s">
        <v>573</v>
      </c>
      <c r="B446" t="s">
        <v>157</v>
      </c>
      <c r="C446" s="1">
        <v>44737</v>
      </c>
      <c r="D446" t="s">
        <v>163</v>
      </c>
      <c r="E446" t="s">
        <v>170</v>
      </c>
      <c r="F446">
        <v>72</v>
      </c>
      <c r="G446" t="s">
        <v>103</v>
      </c>
      <c r="H446" s="2">
        <v>9</v>
      </c>
      <c r="I446" s="3">
        <v>0.29159802445516347</v>
      </c>
    </row>
    <row r="447" spans="1:9" x14ac:dyDescent="0.35">
      <c r="A447" t="s">
        <v>574</v>
      </c>
      <c r="B447" t="s">
        <v>154</v>
      </c>
      <c r="C447" s="1">
        <v>44752</v>
      </c>
      <c r="D447" t="s">
        <v>164</v>
      </c>
      <c r="E447" t="s">
        <v>171</v>
      </c>
      <c r="F447">
        <v>65</v>
      </c>
      <c r="G447" t="s">
        <v>104</v>
      </c>
      <c r="H447" s="2">
        <v>9</v>
      </c>
      <c r="I447" s="3">
        <v>0.2589445683285162</v>
      </c>
    </row>
    <row r="448" spans="1:9" x14ac:dyDescent="0.35">
      <c r="A448" t="s">
        <v>575</v>
      </c>
      <c r="B448" t="s">
        <v>155</v>
      </c>
      <c r="C448" s="1">
        <v>44736</v>
      </c>
      <c r="D448" t="s">
        <v>165</v>
      </c>
      <c r="E448" t="s">
        <v>170</v>
      </c>
      <c r="F448">
        <v>250</v>
      </c>
      <c r="G448" t="s">
        <v>105</v>
      </c>
      <c r="H448" s="2">
        <v>2</v>
      </c>
      <c r="I448" s="3">
        <v>0.2954209948681138</v>
      </c>
    </row>
    <row r="449" spans="1:9" x14ac:dyDescent="0.35">
      <c r="A449" t="s">
        <v>576</v>
      </c>
      <c r="B449" t="s">
        <v>156</v>
      </c>
      <c r="C449" s="1">
        <v>44752</v>
      </c>
      <c r="D449" t="s">
        <v>166</v>
      </c>
      <c r="E449" t="s">
        <v>171</v>
      </c>
      <c r="F449">
        <v>130</v>
      </c>
      <c r="G449" t="s">
        <v>103</v>
      </c>
      <c r="H449" s="2">
        <v>2</v>
      </c>
      <c r="I449" s="3">
        <v>7.4202009604403041E-2</v>
      </c>
    </row>
    <row r="450" spans="1:9" x14ac:dyDescent="0.35">
      <c r="A450" t="s">
        <v>577</v>
      </c>
      <c r="B450" t="s">
        <v>157</v>
      </c>
      <c r="C450" s="1">
        <v>44759</v>
      </c>
      <c r="D450" t="s">
        <v>167</v>
      </c>
      <c r="E450" t="s">
        <v>170</v>
      </c>
      <c r="F450">
        <v>60</v>
      </c>
      <c r="G450" t="s">
        <v>104</v>
      </c>
      <c r="H450" s="2">
        <v>11</v>
      </c>
      <c r="I450" s="3">
        <v>3.9067003401354383E-2</v>
      </c>
    </row>
    <row r="451" spans="1:9" x14ac:dyDescent="0.35">
      <c r="A451" t="s">
        <v>578</v>
      </c>
      <c r="B451" t="s">
        <v>158</v>
      </c>
      <c r="C451" s="1">
        <v>44763</v>
      </c>
      <c r="D451" t="s">
        <v>168</v>
      </c>
      <c r="E451" t="s">
        <v>171</v>
      </c>
      <c r="F451">
        <v>95</v>
      </c>
      <c r="G451" t="s">
        <v>105</v>
      </c>
      <c r="H451" s="2">
        <v>4</v>
      </c>
      <c r="I451" s="3">
        <v>0.76468504660372305</v>
      </c>
    </row>
    <row r="452" spans="1:9" x14ac:dyDescent="0.35">
      <c r="A452" t="s">
        <v>579</v>
      </c>
      <c r="B452" t="s">
        <v>159</v>
      </c>
      <c r="C452" s="1">
        <v>44763</v>
      </c>
      <c r="D452" t="s">
        <v>163</v>
      </c>
      <c r="E452" t="s">
        <v>170</v>
      </c>
      <c r="F452">
        <v>72</v>
      </c>
      <c r="G452" t="s">
        <v>103</v>
      </c>
      <c r="H452" s="2">
        <v>11</v>
      </c>
      <c r="I452" s="3">
        <v>0.74867480539232067</v>
      </c>
    </row>
    <row r="453" spans="1:9" x14ac:dyDescent="0.35">
      <c r="A453" t="s">
        <v>580</v>
      </c>
      <c r="B453" t="s">
        <v>154</v>
      </c>
      <c r="C453" s="1">
        <v>44750</v>
      </c>
      <c r="D453" t="s">
        <v>164</v>
      </c>
      <c r="E453" t="s">
        <v>171</v>
      </c>
      <c r="F453">
        <v>65</v>
      </c>
      <c r="G453" t="s">
        <v>104</v>
      </c>
      <c r="H453" s="2">
        <v>6</v>
      </c>
      <c r="I453" s="3">
        <v>0.69300939202757139</v>
      </c>
    </row>
    <row r="454" spans="1:9" x14ac:dyDescent="0.35">
      <c r="A454" t="s">
        <v>581</v>
      </c>
      <c r="B454" t="s">
        <v>155</v>
      </c>
      <c r="C454" s="1">
        <v>44751</v>
      </c>
      <c r="D454" t="s">
        <v>165</v>
      </c>
      <c r="E454" t="s">
        <v>170</v>
      </c>
      <c r="F454">
        <v>250</v>
      </c>
      <c r="G454" t="s">
        <v>105</v>
      </c>
      <c r="H454" s="2">
        <v>1</v>
      </c>
      <c r="I454" s="3">
        <v>0.52937391222103747</v>
      </c>
    </row>
    <row r="455" spans="1:9" x14ac:dyDescent="0.35">
      <c r="A455" t="s">
        <v>582</v>
      </c>
      <c r="B455" t="s">
        <v>156</v>
      </c>
      <c r="C455" s="1">
        <v>44736</v>
      </c>
      <c r="D455" t="s">
        <v>166</v>
      </c>
      <c r="E455" t="s">
        <v>171</v>
      </c>
      <c r="F455">
        <v>130</v>
      </c>
      <c r="G455" t="s">
        <v>103</v>
      </c>
      <c r="H455" s="2">
        <v>3</v>
      </c>
      <c r="I455" s="3">
        <v>0.32413514859934134</v>
      </c>
    </row>
    <row r="456" spans="1:9" x14ac:dyDescent="0.35">
      <c r="A456" t="s">
        <v>583</v>
      </c>
      <c r="B456" t="s">
        <v>157</v>
      </c>
      <c r="C456" s="1">
        <v>44737</v>
      </c>
      <c r="D456" t="s">
        <v>163</v>
      </c>
      <c r="E456" t="s">
        <v>171</v>
      </c>
      <c r="F456">
        <v>72</v>
      </c>
      <c r="G456" t="s">
        <v>104</v>
      </c>
      <c r="H456" s="2">
        <v>4</v>
      </c>
      <c r="I456" s="3">
        <v>0.35907775149399723</v>
      </c>
    </row>
    <row r="457" spans="1:9" x14ac:dyDescent="0.35">
      <c r="A457" t="s">
        <v>584</v>
      </c>
      <c r="B457" t="s">
        <v>154</v>
      </c>
      <c r="C457" s="1">
        <v>44744</v>
      </c>
      <c r="D457" t="s">
        <v>164</v>
      </c>
      <c r="E457" t="s">
        <v>171</v>
      </c>
      <c r="F457">
        <v>65</v>
      </c>
      <c r="G457" t="s">
        <v>105</v>
      </c>
      <c r="H457" s="2">
        <v>6</v>
      </c>
      <c r="I457" s="3">
        <v>0.65908590258865696</v>
      </c>
    </row>
    <row r="458" spans="1:9" x14ac:dyDescent="0.35">
      <c r="A458" t="s">
        <v>585</v>
      </c>
      <c r="B458" t="s">
        <v>155</v>
      </c>
      <c r="C458" s="1">
        <v>44735</v>
      </c>
      <c r="D458" t="s">
        <v>165</v>
      </c>
      <c r="E458" t="s">
        <v>171</v>
      </c>
      <c r="F458">
        <v>250</v>
      </c>
      <c r="G458" t="s">
        <v>103</v>
      </c>
      <c r="H458" s="2">
        <v>2</v>
      </c>
      <c r="I458" s="3">
        <v>0.51385178684784039</v>
      </c>
    </row>
    <row r="459" spans="1:9" x14ac:dyDescent="0.35">
      <c r="A459" t="s">
        <v>586</v>
      </c>
      <c r="B459" t="s">
        <v>156</v>
      </c>
      <c r="C459" s="1">
        <v>44751</v>
      </c>
      <c r="D459" t="s">
        <v>166</v>
      </c>
      <c r="E459" t="s">
        <v>171</v>
      </c>
      <c r="F459">
        <v>130</v>
      </c>
      <c r="G459" t="s">
        <v>104</v>
      </c>
      <c r="H459" s="2">
        <v>4</v>
      </c>
      <c r="I459" s="3">
        <v>0.76665009072072687</v>
      </c>
    </row>
    <row r="460" spans="1:9" x14ac:dyDescent="0.35">
      <c r="A460" t="s">
        <v>587</v>
      </c>
      <c r="B460" t="s">
        <v>157</v>
      </c>
      <c r="C460" s="1">
        <v>44726</v>
      </c>
      <c r="D460" t="s">
        <v>163</v>
      </c>
      <c r="E460" t="s">
        <v>170</v>
      </c>
      <c r="F460">
        <v>72</v>
      </c>
      <c r="G460" t="s">
        <v>105</v>
      </c>
      <c r="H460" s="2">
        <v>5</v>
      </c>
      <c r="I460" s="3">
        <v>0.73529214203054083</v>
      </c>
    </row>
    <row r="461" spans="1:9" x14ac:dyDescent="0.35">
      <c r="A461" t="s">
        <v>588</v>
      </c>
      <c r="B461" t="s">
        <v>154</v>
      </c>
      <c r="C461" s="1">
        <v>44749</v>
      </c>
      <c r="D461" t="s">
        <v>164</v>
      </c>
      <c r="E461" t="s">
        <v>171</v>
      </c>
      <c r="F461">
        <v>65</v>
      </c>
      <c r="G461" t="s">
        <v>103</v>
      </c>
      <c r="H461" s="2">
        <v>9</v>
      </c>
      <c r="I461" s="3">
        <v>0.44567996518569519</v>
      </c>
    </row>
    <row r="462" spans="1:9" x14ac:dyDescent="0.35">
      <c r="A462" t="s">
        <v>589</v>
      </c>
      <c r="B462" t="s">
        <v>155</v>
      </c>
      <c r="C462" s="1">
        <v>44734</v>
      </c>
      <c r="D462" t="s">
        <v>165</v>
      </c>
      <c r="E462" t="s">
        <v>170</v>
      </c>
      <c r="F462">
        <v>250</v>
      </c>
      <c r="G462" t="s">
        <v>103</v>
      </c>
      <c r="H462" s="2">
        <v>2</v>
      </c>
      <c r="I462" s="3">
        <v>0.80491760131950119</v>
      </c>
    </row>
    <row r="463" spans="1:9" x14ac:dyDescent="0.35">
      <c r="A463" t="s">
        <v>590</v>
      </c>
      <c r="B463" t="s">
        <v>156</v>
      </c>
      <c r="C463" s="1">
        <v>44726</v>
      </c>
      <c r="D463" t="s">
        <v>166</v>
      </c>
      <c r="E463" t="s">
        <v>171</v>
      </c>
      <c r="F463">
        <v>130</v>
      </c>
      <c r="G463" t="s">
        <v>104</v>
      </c>
      <c r="H463" s="2">
        <v>4</v>
      </c>
      <c r="I463" s="3">
        <v>0.63252724233750568</v>
      </c>
    </row>
    <row r="464" spans="1:9" x14ac:dyDescent="0.35">
      <c r="A464" t="s">
        <v>591</v>
      </c>
      <c r="B464" t="s">
        <v>157</v>
      </c>
      <c r="C464" s="1">
        <v>44743</v>
      </c>
      <c r="D464" t="s">
        <v>163</v>
      </c>
      <c r="E464" t="s">
        <v>170</v>
      </c>
      <c r="F464">
        <v>72</v>
      </c>
      <c r="G464" t="s">
        <v>105</v>
      </c>
      <c r="H464" s="2">
        <v>12</v>
      </c>
      <c r="I464" s="3">
        <v>0.54172415841062738</v>
      </c>
    </row>
    <row r="465" spans="1:9" x14ac:dyDescent="0.35">
      <c r="A465" t="s">
        <v>592</v>
      </c>
      <c r="B465" t="s">
        <v>154</v>
      </c>
      <c r="C465" s="1">
        <v>44742</v>
      </c>
      <c r="D465" t="s">
        <v>164</v>
      </c>
      <c r="E465" t="s">
        <v>171</v>
      </c>
      <c r="F465">
        <v>65</v>
      </c>
      <c r="G465" t="s">
        <v>103</v>
      </c>
      <c r="H465" s="2">
        <v>11</v>
      </c>
      <c r="I465" s="3">
        <v>0.51449622999670686</v>
      </c>
    </row>
    <row r="466" spans="1:9" x14ac:dyDescent="0.35">
      <c r="A466" t="s">
        <v>593</v>
      </c>
      <c r="B466" t="s">
        <v>155</v>
      </c>
      <c r="C466" s="1">
        <v>44747</v>
      </c>
      <c r="D466" t="s">
        <v>165</v>
      </c>
      <c r="E466" t="s">
        <v>170</v>
      </c>
      <c r="F466">
        <v>250</v>
      </c>
      <c r="G466" t="s">
        <v>104</v>
      </c>
      <c r="H466" s="2">
        <v>2</v>
      </c>
      <c r="I466" s="3">
        <v>0.23752502847518697</v>
      </c>
    </row>
    <row r="467" spans="1:9" x14ac:dyDescent="0.35">
      <c r="A467" t="s">
        <v>594</v>
      </c>
      <c r="B467" t="s">
        <v>156</v>
      </c>
      <c r="C467" s="1">
        <v>44764</v>
      </c>
      <c r="D467" t="s">
        <v>166</v>
      </c>
      <c r="E467" t="s">
        <v>171</v>
      </c>
      <c r="F467">
        <v>130</v>
      </c>
      <c r="G467" t="s">
        <v>105</v>
      </c>
      <c r="H467" s="2">
        <v>4</v>
      </c>
      <c r="I467" s="3">
        <v>0.99120610081358274</v>
      </c>
    </row>
    <row r="468" spans="1:9" x14ac:dyDescent="0.35">
      <c r="A468" t="s">
        <v>595</v>
      </c>
      <c r="B468" t="s">
        <v>157</v>
      </c>
      <c r="C468" s="1">
        <v>44735</v>
      </c>
      <c r="D468" t="s">
        <v>167</v>
      </c>
      <c r="E468" t="s">
        <v>170</v>
      </c>
      <c r="F468">
        <v>60</v>
      </c>
      <c r="G468" t="s">
        <v>103</v>
      </c>
      <c r="H468" s="2">
        <v>9</v>
      </c>
      <c r="I468" s="3">
        <v>0.59705890981846566</v>
      </c>
    </row>
    <row r="469" spans="1:9" x14ac:dyDescent="0.35">
      <c r="A469" t="s">
        <v>596</v>
      </c>
      <c r="B469" t="s">
        <v>158</v>
      </c>
      <c r="C469" s="1">
        <v>44737</v>
      </c>
      <c r="D469" t="s">
        <v>163</v>
      </c>
      <c r="E469" t="s">
        <v>171</v>
      </c>
      <c r="F469">
        <v>72</v>
      </c>
      <c r="G469" t="s">
        <v>104</v>
      </c>
      <c r="H469" s="2">
        <v>3</v>
      </c>
      <c r="I469" s="3">
        <v>0.47137791834027587</v>
      </c>
    </row>
    <row r="470" spans="1:9" x14ac:dyDescent="0.35">
      <c r="A470" t="s">
        <v>597</v>
      </c>
      <c r="B470" t="s">
        <v>154</v>
      </c>
      <c r="C470" s="1">
        <v>44749</v>
      </c>
      <c r="D470" t="s">
        <v>164</v>
      </c>
      <c r="E470" t="s">
        <v>170</v>
      </c>
      <c r="F470">
        <v>65</v>
      </c>
      <c r="G470" t="s">
        <v>105</v>
      </c>
      <c r="H470" s="2">
        <v>14</v>
      </c>
      <c r="I470" s="3">
        <v>0.41181740780767351</v>
      </c>
    </row>
    <row r="471" spans="1:9" x14ac:dyDescent="0.35">
      <c r="A471" t="s">
        <v>598</v>
      </c>
      <c r="B471" t="s">
        <v>155</v>
      </c>
      <c r="C471" s="1">
        <v>44729</v>
      </c>
      <c r="D471" t="s">
        <v>165</v>
      </c>
      <c r="E471" t="s">
        <v>171</v>
      </c>
      <c r="F471">
        <v>250</v>
      </c>
      <c r="G471" t="s">
        <v>103</v>
      </c>
      <c r="H471" s="2">
        <v>3</v>
      </c>
      <c r="I471" s="3">
        <v>7.2014892327985192E-2</v>
      </c>
    </row>
    <row r="472" spans="1:9" x14ac:dyDescent="0.35">
      <c r="A472" t="s">
        <v>599</v>
      </c>
      <c r="B472" t="s">
        <v>156</v>
      </c>
      <c r="C472" s="1">
        <v>44738</v>
      </c>
      <c r="D472" t="s">
        <v>166</v>
      </c>
      <c r="E472" t="s">
        <v>170</v>
      </c>
      <c r="F472">
        <v>130</v>
      </c>
      <c r="G472" t="s">
        <v>104</v>
      </c>
      <c r="H472" s="2">
        <v>7</v>
      </c>
      <c r="I472" s="3">
        <v>0.28425228592980878</v>
      </c>
    </row>
    <row r="473" spans="1:9" x14ac:dyDescent="0.35">
      <c r="A473" t="s">
        <v>600</v>
      </c>
      <c r="B473" t="s">
        <v>157</v>
      </c>
      <c r="C473" s="1">
        <v>44740</v>
      </c>
      <c r="D473" t="s">
        <v>163</v>
      </c>
      <c r="E473" t="s">
        <v>171</v>
      </c>
      <c r="F473">
        <v>72</v>
      </c>
      <c r="G473" t="s">
        <v>105</v>
      </c>
      <c r="H473" s="2">
        <v>3</v>
      </c>
      <c r="I473" s="3">
        <v>0.51473636278960266</v>
      </c>
    </row>
    <row r="474" spans="1:9" x14ac:dyDescent="0.35">
      <c r="A474" t="s">
        <v>601</v>
      </c>
      <c r="B474" t="s">
        <v>154</v>
      </c>
      <c r="C474" s="1">
        <v>44755</v>
      </c>
      <c r="D474" t="s">
        <v>164</v>
      </c>
      <c r="E474" t="s">
        <v>170</v>
      </c>
      <c r="F474">
        <v>65</v>
      </c>
      <c r="G474" t="s">
        <v>103</v>
      </c>
      <c r="H474" s="2">
        <v>7</v>
      </c>
      <c r="I474" s="3">
        <v>0.84360853679959769</v>
      </c>
    </row>
    <row r="475" spans="1:9" x14ac:dyDescent="0.35">
      <c r="A475" t="s">
        <v>602</v>
      </c>
      <c r="B475" t="s">
        <v>155</v>
      </c>
      <c r="C475" s="1">
        <v>44755</v>
      </c>
      <c r="D475" t="s">
        <v>165</v>
      </c>
      <c r="E475" t="s">
        <v>171</v>
      </c>
      <c r="F475">
        <v>250</v>
      </c>
      <c r="G475" t="s">
        <v>104</v>
      </c>
      <c r="H475" s="2">
        <v>3</v>
      </c>
      <c r="I475" s="3">
        <v>0.79410595242208182</v>
      </c>
    </row>
    <row r="476" spans="1:9" x14ac:dyDescent="0.35">
      <c r="A476" t="s">
        <v>603</v>
      </c>
      <c r="B476" t="s">
        <v>156</v>
      </c>
      <c r="C476" s="1">
        <v>44764</v>
      </c>
      <c r="D476" t="s">
        <v>166</v>
      </c>
      <c r="E476" t="s">
        <v>170</v>
      </c>
      <c r="F476">
        <v>130</v>
      </c>
      <c r="G476" t="s">
        <v>105</v>
      </c>
      <c r="H476" s="2">
        <v>4</v>
      </c>
      <c r="I476" s="3">
        <v>0.43743103077150813</v>
      </c>
    </row>
    <row r="477" spans="1:9" x14ac:dyDescent="0.35">
      <c r="A477" t="s">
        <v>604</v>
      </c>
      <c r="B477" t="s">
        <v>157</v>
      </c>
      <c r="C477" s="1">
        <v>44735</v>
      </c>
      <c r="D477" t="s">
        <v>167</v>
      </c>
      <c r="E477" t="s">
        <v>171</v>
      </c>
      <c r="F477">
        <v>60</v>
      </c>
      <c r="G477" t="s">
        <v>103</v>
      </c>
      <c r="H477" s="2">
        <v>7</v>
      </c>
      <c r="I477" s="3">
        <v>0.62414285851347806</v>
      </c>
    </row>
    <row r="478" spans="1:9" x14ac:dyDescent="0.35">
      <c r="A478" t="s">
        <v>605</v>
      </c>
      <c r="B478" t="s">
        <v>158</v>
      </c>
      <c r="C478" s="1">
        <v>44734</v>
      </c>
      <c r="D478" t="s">
        <v>168</v>
      </c>
      <c r="E478" t="s">
        <v>171</v>
      </c>
      <c r="F478">
        <v>95</v>
      </c>
      <c r="G478" t="s">
        <v>104</v>
      </c>
      <c r="H478" s="2">
        <v>4</v>
      </c>
      <c r="I478" s="3">
        <v>0.8866455913476804</v>
      </c>
    </row>
    <row r="479" spans="1:9" x14ac:dyDescent="0.35">
      <c r="A479" t="s">
        <v>606</v>
      </c>
      <c r="B479" t="s">
        <v>159</v>
      </c>
      <c r="C479" s="1">
        <v>44728</v>
      </c>
      <c r="D479" t="s">
        <v>163</v>
      </c>
      <c r="E479" t="s">
        <v>171</v>
      </c>
      <c r="F479">
        <v>72</v>
      </c>
      <c r="G479" t="s">
        <v>105</v>
      </c>
      <c r="H479" s="2">
        <v>6</v>
      </c>
      <c r="I479" s="3">
        <v>0.18359273290431566</v>
      </c>
    </row>
    <row r="480" spans="1:9" x14ac:dyDescent="0.35">
      <c r="A480" t="s">
        <v>607</v>
      </c>
      <c r="B480" t="s">
        <v>154</v>
      </c>
      <c r="C480" s="1">
        <v>44739</v>
      </c>
      <c r="D480" t="s">
        <v>164</v>
      </c>
      <c r="E480" t="s">
        <v>171</v>
      </c>
      <c r="F480">
        <v>65</v>
      </c>
      <c r="G480" t="s">
        <v>103</v>
      </c>
      <c r="H480" s="2">
        <v>5</v>
      </c>
      <c r="I480" s="3">
        <v>0.15906506531321729</v>
      </c>
    </row>
    <row r="481" spans="1:9" x14ac:dyDescent="0.35">
      <c r="A481" t="s">
        <v>608</v>
      </c>
      <c r="B481" t="s">
        <v>155</v>
      </c>
      <c r="C481" s="1">
        <v>44765</v>
      </c>
      <c r="D481" t="s">
        <v>165</v>
      </c>
      <c r="E481" t="s">
        <v>171</v>
      </c>
      <c r="F481">
        <v>250</v>
      </c>
      <c r="G481" t="s">
        <v>104</v>
      </c>
      <c r="H481" s="2">
        <v>2</v>
      </c>
      <c r="I481" s="3">
        <v>0.29466747014106187</v>
      </c>
    </row>
    <row r="482" spans="1:9" x14ac:dyDescent="0.35">
      <c r="A482" t="s">
        <v>609</v>
      </c>
      <c r="B482" t="s">
        <v>156</v>
      </c>
      <c r="C482" s="1">
        <v>44740</v>
      </c>
      <c r="D482" t="s">
        <v>166</v>
      </c>
      <c r="E482" t="s">
        <v>170</v>
      </c>
      <c r="F482">
        <v>130</v>
      </c>
      <c r="G482" t="s">
        <v>105</v>
      </c>
      <c r="H482" s="2">
        <v>2</v>
      </c>
      <c r="I482" s="3">
        <v>0.35414118605930123</v>
      </c>
    </row>
    <row r="483" spans="1:9" x14ac:dyDescent="0.35">
      <c r="A483" t="s">
        <v>610</v>
      </c>
      <c r="B483" t="s">
        <v>157</v>
      </c>
      <c r="C483" s="1">
        <v>44734</v>
      </c>
      <c r="D483" t="s">
        <v>163</v>
      </c>
      <c r="E483" t="s">
        <v>171</v>
      </c>
      <c r="F483">
        <v>72</v>
      </c>
      <c r="G483" t="s">
        <v>103</v>
      </c>
      <c r="H483" s="2">
        <v>4</v>
      </c>
      <c r="I483" s="3">
        <v>0.40463831594750665</v>
      </c>
    </row>
    <row r="484" spans="1:9" x14ac:dyDescent="0.35">
      <c r="A484" t="s">
        <v>611</v>
      </c>
      <c r="B484" t="s">
        <v>154</v>
      </c>
      <c r="C484" s="1">
        <v>44727</v>
      </c>
      <c r="D484" t="s">
        <v>164</v>
      </c>
      <c r="E484" t="s">
        <v>170</v>
      </c>
      <c r="F484">
        <v>65</v>
      </c>
      <c r="G484" t="s">
        <v>104</v>
      </c>
      <c r="H484" s="2">
        <v>10</v>
      </c>
      <c r="I484" s="3">
        <v>0.56828189926736972</v>
      </c>
    </row>
    <row r="485" spans="1:9" x14ac:dyDescent="0.35">
      <c r="A485" t="s">
        <v>612</v>
      </c>
      <c r="B485" t="s">
        <v>155</v>
      </c>
      <c r="C485" s="1">
        <v>44737</v>
      </c>
      <c r="D485" t="s">
        <v>165</v>
      </c>
      <c r="E485" t="s">
        <v>171</v>
      </c>
      <c r="F485">
        <v>250</v>
      </c>
      <c r="G485" t="s">
        <v>105</v>
      </c>
      <c r="H485" s="2">
        <v>1</v>
      </c>
      <c r="I485" s="3">
        <v>0.68415839920111321</v>
      </c>
    </row>
    <row r="486" spans="1:9" x14ac:dyDescent="0.35">
      <c r="A486" t="s">
        <v>613</v>
      </c>
      <c r="B486" t="s">
        <v>156</v>
      </c>
      <c r="C486" s="1">
        <v>44747</v>
      </c>
      <c r="D486" t="s">
        <v>166</v>
      </c>
      <c r="E486" t="s">
        <v>170</v>
      </c>
      <c r="F486">
        <v>130</v>
      </c>
      <c r="G486" t="s">
        <v>103</v>
      </c>
      <c r="H486" s="2">
        <v>6</v>
      </c>
      <c r="I486" s="3">
        <v>0.47900916747418532</v>
      </c>
    </row>
    <row r="487" spans="1:9" x14ac:dyDescent="0.35">
      <c r="A487" t="s">
        <v>614</v>
      </c>
      <c r="B487" t="s">
        <v>157</v>
      </c>
      <c r="C487" s="1">
        <v>44754</v>
      </c>
      <c r="D487" t="s">
        <v>167</v>
      </c>
      <c r="E487" t="s">
        <v>171</v>
      </c>
      <c r="F487">
        <v>60</v>
      </c>
      <c r="G487" t="s">
        <v>104</v>
      </c>
      <c r="H487" s="2">
        <v>4</v>
      </c>
      <c r="I487" s="3">
        <v>0.89045722746488731</v>
      </c>
    </row>
    <row r="488" spans="1:9" x14ac:dyDescent="0.35">
      <c r="A488" t="s">
        <v>615</v>
      </c>
      <c r="B488" t="s">
        <v>158</v>
      </c>
      <c r="C488" s="1">
        <v>44760</v>
      </c>
      <c r="D488" t="s">
        <v>163</v>
      </c>
      <c r="E488" t="s">
        <v>170</v>
      </c>
      <c r="F488">
        <v>72</v>
      </c>
      <c r="G488" t="s">
        <v>105</v>
      </c>
      <c r="H488" s="2">
        <v>7</v>
      </c>
      <c r="I488" s="3">
        <v>0.50949971880500122</v>
      </c>
    </row>
    <row r="489" spans="1:9" x14ac:dyDescent="0.35">
      <c r="A489" t="s">
        <v>616</v>
      </c>
      <c r="B489" t="s">
        <v>154</v>
      </c>
      <c r="C489" s="1">
        <v>44759</v>
      </c>
      <c r="D489" t="s">
        <v>164</v>
      </c>
      <c r="E489" t="s">
        <v>171</v>
      </c>
      <c r="F489">
        <v>65</v>
      </c>
      <c r="G489" t="s">
        <v>103</v>
      </c>
      <c r="H489" s="2">
        <v>12</v>
      </c>
      <c r="I489" s="3">
        <v>0.78361211804502018</v>
      </c>
    </row>
    <row r="490" spans="1:9" x14ac:dyDescent="0.35">
      <c r="A490" t="s">
        <v>617</v>
      </c>
      <c r="B490" t="s">
        <v>155</v>
      </c>
      <c r="C490" s="1">
        <v>44735</v>
      </c>
      <c r="D490" t="s">
        <v>165</v>
      </c>
      <c r="E490" t="s">
        <v>170</v>
      </c>
      <c r="F490">
        <v>250</v>
      </c>
      <c r="G490" t="s">
        <v>104</v>
      </c>
      <c r="H490" s="2">
        <v>1</v>
      </c>
      <c r="I490" s="3">
        <v>6.596920154790531E-2</v>
      </c>
    </row>
    <row r="491" spans="1:9" x14ac:dyDescent="0.35">
      <c r="A491" t="s">
        <v>618</v>
      </c>
      <c r="B491" t="s">
        <v>156</v>
      </c>
      <c r="C491" s="1">
        <v>44734</v>
      </c>
      <c r="D491" t="s">
        <v>166</v>
      </c>
      <c r="E491" t="s">
        <v>171</v>
      </c>
      <c r="F491">
        <v>130</v>
      </c>
      <c r="G491" t="s">
        <v>105</v>
      </c>
      <c r="H491" s="2">
        <v>6</v>
      </c>
      <c r="I491" s="3">
        <v>0.17858014910494857</v>
      </c>
    </row>
    <row r="492" spans="1:9" x14ac:dyDescent="0.35">
      <c r="A492" t="s">
        <v>619</v>
      </c>
      <c r="B492" t="s">
        <v>157</v>
      </c>
      <c r="C492" s="1">
        <v>44753</v>
      </c>
      <c r="D492" t="s">
        <v>163</v>
      </c>
      <c r="E492" t="s">
        <v>170</v>
      </c>
      <c r="F492">
        <v>72</v>
      </c>
      <c r="G492" t="s">
        <v>103</v>
      </c>
      <c r="H492" s="2">
        <v>4</v>
      </c>
      <c r="I492" s="3">
        <v>0.43587855952805254</v>
      </c>
    </row>
    <row r="493" spans="1:9" x14ac:dyDescent="0.35">
      <c r="A493" t="s">
        <v>620</v>
      </c>
      <c r="B493" t="s">
        <v>154</v>
      </c>
      <c r="C493" s="1">
        <v>44739</v>
      </c>
      <c r="D493" t="s">
        <v>164</v>
      </c>
      <c r="E493" t="s">
        <v>171</v>
      </c>
      <c r="F493">
        <v>65</v>
      </c>
      <c r="G493" t="s">
        <v>104</v>
      </c>
      <c r="H493" s="2">
        <v>10</v>
      </c>
      <c r="I493" s="3">
        <v>0.74040338644493453</v>
      </c>
    </row>
    <row r="494" spans="1:9" x14ac:dyDescent="0.35">
      <c r="A494" t="s">
        <v>621</v>
      </c>
      <c r="B494" t="s">
        <v>155</v>
      </c>
      <c r="C494" s="1">
        <v>44740</v>
      </c>
      <c r="D494" t="s">
        <v>165</v>
      </c>
      <c r="E494" t="s">
        <v>170</v>
      </c>
      <c r="F494">
        <v>250</v>
      </c>
      <c r="G494" t="s">
        <v>105</v>
      </c>
      <c r="H494" s="2">
        <v>4</v>
      </c>
      <c r="I494" s="3">
        <v>0.54109571345744756</v>
      </c>
    </row>
    <row r="495" spans="1:9" x14ac:dyDescent="0.35">
      <c r="A495" t="s">
        <v>622</v>
      </c>
      <c r="B495" t="s">
        <v>156</v>
      </c>
      <c r="C495" s="1">
        <v>44748</v>
      </c>
      <c r="D495" t="s">
        <v>166</v>
      </c>
      <c r="E495" t="s">
        <v>171</v>
      </c>
      <c r="F495">
        <v>130</v>
      </c>
      <c r="G495" t="s">
        <v>103</v>
      </c>
      <c r="H495" s="2">
        <v>3</v>
      </c>
      <c r="I495" s="3">
        <v>0.71271172701355112</v>
      </c>
    </row>
    <row r="496" spans="1:9" x14ac:dyDescent="0.35">
      <c r="A496" t="s">
        <v>623</v>
      </c>
      <c r="B496" t="s">
        <v>157</v>
      </c>
      <c r="C496" s="1">
        <v>44731</v>
      </c>
      <c r="D496" t="s">
        <v>167</v>
      </c>
      <c r="E496" t="s">
        <v>170</v>
      </c>
      <c r="F496">
        <v>60</v>
      </c>
      <c r="G496" t="s">
        <v>104</v>
      </c>
      <c r="H496" s="2">
        <v>13</v>
      </c>
      <c r="I496" s="3">
        <v>0.66248409996473057</v>
      </c>
    </row>
    <row r="497" spans="1:9" x14ac:dyDescent="0.35">
      <c r="A497" t="s">
        <v>624</v>
      </c>
      <c r="B497" t="s">
        <v>158</v>
      </c>
      <c r="C497" s="1">
        <v>44763</v>
      </c>
      <c r="D497" t="s">
        <v>168</v>
      </c>
      <c r="E497" t="s">
        <v>171</v>
      </c>
      <c r="F497">
        <v>95</v>
      </c>
      <c r="G497" t="s">
        <v>105</v>
      </c>
      <c r="H497" s="2">
        <v>4</v>
      </c>
      <c r="I497" s="3">
        <v>0.51300641040982664</v>
      </c>
    </row>
    <row r="498" spans="1:9" x14ac:dyDescent="0.35">
      <c r="A498" t="s">
        <v>625</v>
      </c>
      <c r="B498" t="s">
        <v>159</v>
      </c>
      <c r="C498" s="1">
        <v>44733</v>
      </c>
      <c r="D498" t="s">
        <v>163</v>
      </c>
      <c r="E498" t="s">
        <v>170</v>
      </c>
      <c r="F498">
        <v>72</v>
      </c>
      <c r="G498" t="s">
        <v>103</v>
      </c>
      <c r="H498" s="2">
        <v>3</v>
      </c>
      <c r="I498" s="3">
        <v>0.84951124937796896</v>
      </c>
    </row>
    <row r="499" spans="1:9" x14ac:dyDescent="0.35">
      <c r="A499" t="s">
        <v>626</v>
      </c>
      <c r="B499" t="s">
        <v>154</v>
      </c>
      <c r="C499" s="1">
        <v>44746</v>
      </c>
      <c r="D499" t="s">
        <v>164</v>
      </c>
      <c r="E499" t="s">
        <v>171</v>
      </c>
      <c r="F499">
        <v>65</v>
      </c>
      <c r="G499" t="s">
        <v>104</v>
      </c>
      <c r="H499" s="2">
        <v>12</v>
      </c>
      <c r="I499" s="3">
        <v>0.57786595909251792</v>
      </c>
    </row>
    <row r="500" spans="1:9" x14ac:dyDescent="0.35">
      <c r="A500" t="s">
        <v>627</v>
      </c>
      <c r="B500" t="s">
        <v>155</v>
      </c>
      <c r="C500" s="1">
        <v>44755</v>
      </c>
      <c r="D500" t="s">
        <v>165</v>
      </c>
      <c r="E500" t="s">
        <v>171</v>
      </c>
      <c r="F500">
        <v>250</v>
      </c>
      <c r="G500" t="s">
        <v>105</v>
      </c>
      <c r="H500" s="2">
        <v>4</v>
      </c>
      <c r="I500" s="3">
        <v>1.9027976654024337E-2</v>
      </c>
    </row>
    <row r="501" spans="1:9" x14ac:dyDescent="0.35">
      <c r="A501" t="s">
        <v>628</v>
      </c>
      <c r="B501" t="s">
        <v>154</v>
      </c>
      <c r="C501" s="1">
        <v>44787</v>
      </c>
      <c r="D501" t="s">
        <v>163</v>
      </c>
      <c r="E501" t="s">
        <v>170</v>
      </c>
      <c r="F501">
        <v>72</v>
      </c>
      <c r="G501" t="s">
        <v>103</v>
      </c>
      <c r="H501" s="2">
        <v>9</v>
      </c>
      <c r="I501" s="3">
        <f ca="1">RAND()</f>
        <v>0.69177807189705076</v>
      </c>
    </row>
    <row r="502" spans="1:9" x14ac:dyDescent="0.35">
      <c r="A502" t="s">
        <v>629</v>
      </c>
      <c r="B502" t="s">
        <v>155</v>
      </c>
      <c r="C502" s="1">
        <v>44799</v>
      </c>
      <c r="D502" t="s">
        <v>164</v>
      </c>
      <c r="E502" t="s">
        <v>171</v>
      </c>
      <c r="F502">
        <v>65</v>
      </c>
      <c r="G502" t="s">
        <v>104</v>
      </c>
      <c r="H502" s="2">
        <v>11</v>
      </c>
      <c r="I502" s="3">
        <f t="shared" ref="I502:I565" ca="1" si="0">RAND()</f>
        <v>0.31438700685376164</v>
      </c>
    </row>
    <row r="503" spans="1:9" x14ac:dyDescent="0.35">
      <c r="A503" t="s">
        <v>630</v>
      </c>
      <c r="B503" t="s">
        <v>156</v>
      </c>
      <c r="C503" s="1">
        <v>44802</v>
      </c>
      <c r="D503" t="s">
        <v>165</v>
      </c>
      <c r="E503" t="s">
        <v>170</v>
      </c>
      <c r="F503">
        <v>250</v>
      </c>
      <c r="G503" t="s">
        <v>105</v>
      </c>
      <c r="H503" s="2">
        <v>2</v>
      </c>
      <c r="I503" s="3">
        <f t="shared" ca="1" si="0"/>
        <v>0.89837844441198922</v>
      </c>
    </row>
    <row r="504" spans="1:9" x14ac:dyDescent="0.35">
      <c r="A504" t="s">
        <v>631</v>
      </c>
      <c r="B504" t="s">
        <v>157</v>
      </c>
      <c r="C504" s="1">
        <v>44774</v>
      </c>
      <c r="D504" t="s">
        <v>166</v>
      </c>
      <c r="E504" t="s">
        <v>171</v>
      </c>
      <c r="F504">
        <v>130</v>
      </c>
      <c r="G504" t="s">
        <v>103</v>
      </c>
      <c r="H504" s="2">
        <v>5</v>
      </c>
      <c r="I504" s="3">
        <f t="shared" ca="1" si="0"/>
        <v>0.62634690917579905</v>
      </c>
    </row>
    <row r="505" spans="1:9" x14ac:dyDescent="0.35">
      <c r="A505" t="s">
        <v>632</v>
      </c>
      <c r="B505" t="s">
        <v>154</v>
      </c>
      <c r="C505" s="1">
        <v>44800</v>
      </c>
      <c r="D505" t="s">
        <v>163</v>
      </c>
      <c r="E505" t="s">
        <v>170</v>
      </c>
      <c r="F505">
        <v>72</v>
      </c>
      <c r="G505" t="s">
        <v>104</v>
      </c>
      <c r="H505" s="2">
        <v>8</v>
      </c>
      <c r="I505" s="3">
        <f t="shared" ca="1" si="0"/>
        <v>2.3203928857249423E-3</v>
      </c>
    </row>
    <row r="506" spans="1:9" x14ac:dyDescent="0.35">
      <c r="A506" t="s">
        <v>633</v>
      </c>
      <c r="B506" t="s">
        <v>155</v>
      </c>
      <c r="C506" s="1">
        <v>44797</v>
      </c>
      <c r="D506" t="s">
        <v>164</v>
      </c>
      <c r="E506" t="s">
        <v>171</v>
      </c>
      <c r="F506">
        <v>65</v>
      </c>
      <c r="G506" t="s">
        <v>105</v>
      </c>
      <c r="H506" s="2">
        <v>5</v>
      </c>
      <c r="I506" s="3">
        <f t="shared" ca="1" si="0"/>
        <v>0.44327577288223619</v>
      </c>
    </row>
    <row r="507" spans="1:9" x14ac:dyDescent="0.35">
      <c r="A507" t="s">
        <v>634</v>
      </c>
      <c r="B507" t="s">
        <v>156</v>
      </c>
      <c r="C507" s="1">
        <v>44766</v>
      </c>
      <c r="D507" t="s">
        <v>165</v>
      </c>
      <c r="E507" t="s">
        <v>170</v>
      </c>
      <c r="F507">
        <v>250</v>
      </c>
      <c r="G507" t="s">
        <v>103</v>
      </c>
      <c r="H507" s="2">
        <v>2</v>
      </c>
      <c r="I507" s="3">
        <f t="shared" ca="1" si="0"/>
        <v>0.12134076981889341</v>
      </c>
    </row>
    <row r="508" spans="1:9" x14ac:dyDescent="0.35">
      <c r="A508" t="s">
        <v>635</v>
      </c>
      <c r="B508" t="s">
        <v>157</v>
      </c>
      <c r="C508" s="1">
        <v>44782</v>
      </c>
      <c r="D508" t="s">
        <v>166</v>
      </c>
      <c r="E508" t="s">
        <v>171</v>
      </c>
      <c r="F508">
        <v>130</v>
      </c>
      <c r="G508" t="s">
        <v>104</v>
      </c>
      <c r="H508" s="2">
        <v>4</v>
      </c>
      <c r="I508" s="3">
        <f t="shared" ca="1" si="0"/>
        <v>0.14043552368712431</v>
      </c>
    </row>
    <row r="509" spans="1:9" x14ac:dyDescent="0.35">
      <c r="A509" t="s">
        <v>636</v>
      </c>
      <c r="B509" t="s">
        <v>158</v>
      </c>
      <c r="C509" s="1">
        <v>44790</v>
      </c>
      <c r="D509" t="s">
        <v>167</v>
      </c>
      <c r="E509" t="s">
        <v>170</v>
      </c>
      <c r="F509">
        <v>60</v>
      </c>
      <c r="G509" t="s">
        <v>105</v>
      </c>
      <c r="H509" s="2">
        <v>12</v>
      </c>
      <c r="I509" s="3">
        <f t="shared" ca="1" si="0"/>
        <v>0.58440298870807805</v>
      </c>
    </row>
    <row r="510" spans="1:9" x14ac:dyDescent="0.35">
      <c r="A510" t="s">
        <v>637</v>
      </c>
      <c r="B510" t="s">
        <v>154</v>
      </c>
      <c r="C510" s="1">
        <v>44770</v>
      </c>
      <c r="D510" t="s">
        <v>163</v>
      </c>
      <c r="E510" t="s">
        <v>171</v>
      </c>
      <c r="F510">
        <v>72</v>
      </c>
      <c r="G510" t="s">
        <v>103</v>
      </c>
      <c r="H510" s="2">
        <v>12</v>
      </c>
      <c r="I510" s="3">
        <f t="shared" ca="1" si="0"/>
        <v>0.34782114854787038</v>
      </c>
    </row>
    <row r="511" spans="1:9" x14ac:dyDescent="0.35">
      <c r="A511" t="s">
        <v>638</v>
      </c>
      <c r="B511" t="s">
        <v>155</v>
      </c>
      <c r="C511" s="1">
        <v>44759</v>
      </c>
      <c r="D511" t="s">
        <v>164</v>
      </c>
      <c r="E511" t="s">
        <v>170</v>
      </c>
      <c r="F511">
        <v>65</v>
      </c>
      <c r="G511" t="s">
        <v>104</v>
      </c>
      <c r="H511" s="2">
        <v>9</v>
      </c>
      <c r="I511" s="3">
        <f t="shared" ca="1" si="0"/>
        <v>0.6513230722902259</v>
      </c>
    </row>
    <row r="512" spans="1:9" x14ac:dyDescent="0.35">
      <c r="A512" t="s">
        <v>639</v>
      </c>
      <c r="B512" t="s">
        <v>156</v>
      </c>
      <c r="C512" s="1">
        <v>44776</v>
      </c>
      <c r="D512" t="s">
        <v>165</v>
      </c>
      <c r="E512" t="s">
        <v>171</v>
      </c>
      <c r="F512">
        <v>250</v>
      </c>
      <c r="G512" t="s">
        <v>105</v>
      </c>
      <c r="H512" s="2">
        <v>3</v>
      </c>
      <c r="I512" s="3">
        <f t="shared" ca="1" si="0"/>
        <v>0.76947796430685145</v>
      </c>
    </row>
    <row r="513" spans="1:9" x14ac:dyDescent="0.35">
      <c r="A513" t="s">
        <v>640</v>
      </c>
      <c r="B513" t="s">
        <v>157</v>
      </c>
      <c r="C513" s="1">
        <v>44757</v>
      </c>
      <c r="D513" t="s">
        <v>166</v>
      </c>
      <c r="E513" t="s">
        <v>170</v>
      </c>
      <c r="F513">
        <v>130</v>
      </c>
      <c r="G513" t="s">
        <v>103</v>
      </c>
      <c r="H513" s="2">
        <v>6</v>
      </c>
      <c r="I513" s="3">
        <f t="shared" ca="1" si="0"/>
        <v>0.11659462119109476</v>
      </c>
    </row>
    <row r="514" spans="1:9" x14ac:dyDescent="0.35">
      <c r="A514" t="s">
        <v>641</v>
      </c>
      <c r="B514" t="s">
        <v>154</v>
      </c>
      <c r="C514" s="1">
        <v>44771</v>
      </c>
      <c r="D514" t="s">
        <v>163</v>
      </c>
      <c r="E514" t="s">
        <v>171</v>
      </c>
      <c r="F514">
        <v>72</v>
      </c>
      <c r="G514" t="s">
        <v>104</v>
      </c>
      <c r="H514" s="2">
        <v>8</v>
      </c>
      <c r="I514" s="3">
        <f t="shared" ca="1" si="0"/>
        <v>0.62683140098345302</v>
      </c>
    </row>
    <row r="515" spans="1:9" x14ac:dyDescent="0.35">
      <c r="A515" t="s">
        <v>642</v>
      </c>
      <c r="B515" t="s">
        <v>155</v>
      </c>
      <c r="C515" s="1">
        <v>44788</v>
      </c>
      <c r="D515" t="s">
        <v>164</v>
      </c>
      <c r="E515" t="s">
        <v>170</v>
      </c>
      <c r="F515">
        <v>65</v>
      </c>
      <c r="G515" t="s">
        <v>105</v>
      </c>
      <c r="H515" s="2">
        <v>4</v>
      </c>
      <c r="I515" s="3">
        <f t="shared" ca="1" si="0"/>
        <v>8.106450480914329E-2</v>
      </c>
    </row>
    <row r="516" spans="1:9" x14ac:dyDescent="0.35">
      <c r="A516" t="s">
        <v>643</v>
      </c>
      <c r="B516" t="s">
        <v>156</v>
      </c>
      <c r="C516" s="1">
        <v>44762</v>
      </c>
      <c r="D516" t="s">
        <v>165</v>
      </c>
      <c r="E516" t="s">
        <v>171</v>
      </c>
      <c r="F516">
        <v>250</v>
      </c>
      <c r="G516" t="s">
        <v>103</v>
      </c>
      <c r="H516" s="2">
        <v>2</v>
      </c>
      <c r="I516" s="3">
        <f t="shared" ca="1" si="0"/>
        <v>0.31286930457663242</v>
      </c>
    </row>
    <row r="517" spans="1:9" x14ac:dyDescent="0.35">
      <c r="A517" t="s">
        <v>644</v>
      </c>
      <c r="B517" t="s">
        <v>157</v>
      </c>
      <c r="C517" s="1">
        <v>44789</v>
      </c>
      <c r="D517" t="s">
        <v>166</v>
      </c>
      <c r="E517" t="s">
        <v>170</v>
      </c>
      <c r="F517">
        <v>130</v>
      </c>
      <c r="G517" t="s">
        <v>104</v>
      </c>
      <c r="H517" s="2">
        <v>6</v>
      </c>
      <c r="I517" s="3">
        <f t="shared" ca="1" si="0"/>
        <v>0.75305443297132224</v>
      </c>
    </row>
    <row r="518" spans="1:9" x14ac:dyDescent="0.35">
      <c r="A518" t="s">
        <v>645</v>
      </c>
      <c r="B518" t="s">
        <v>158</v>
      </c>
      <c r="C518" s="1">
        <v>44761</v>
      </c>
      <c r="D518" t="s">
        <v>167</v>
      </c>
      <c r="E518" t="s">
        <v>170</v>
      </c>
      <c r="F518">
        <v>60</v>
      </c>
      <c r="G518" t="s">
        <v>105</v>
      </c>
      <c r="H518" s="2">
        <v>15</v>
      </c>
      <c r="I518" s="3">
        <f t="shared" ca="1" si="0"/>
        <v>0.26842311715228784</v>
      </c>
    </row>
    <row r="519" spans="1:9" x14ac:dyDescent="0.35">
      <c r="A519" t="s">
        <v>646</v>
      </c>
      <c r="B519" t="s">
        <v>159</v>
      </c>
      <c r="C519" s="1">
        <v>44790</v>
      </c>
      <c r="D519" t="s">
        <v>168</v>
      </c>
      <c r="E519" t="s">
        <v>171</v>
      </c>
      <c r="F519">
        <v>95</v>
      </c>
      <c r="G519" t="s">
        <v>103</v>
      </c>
      <c r="H519" s="2">
        <v>8</v>
      </c>
      <c r="I519" s="3">
        <f t="shared" ca="1" si="0"/>
        <v>0.64441149069976811</v>
      </c>
    </row>
    <row r="520" spans="1:9" x14ac:dyDescent="0.35">
      <c r="A520" t="s">
        <v>647</v>
      </c>
      <c r="B520" t="s">
        <v>154</v>
      </c>
      <c r="C520" s="1">
        <v>44782</v>
      </c>
      <c r="D520" t="s">
        <v>163</v>
      </c>
      <c r="E520" t="s">
        <v>171</v>
      </c>
      <c r="F520">
        <v>72</v>
      </c>
      <c r="G520" t="s">
        <v>104</v>
      </c>
      <c r="H520" s="2">
        <v>4</v>
      </c>
      <c r="I520" s="3">
        <f t="shared" ca="1" si="0"/>
        <v>0.71644606270409905</v>
      </c>
    </row>
    <row r="521" spans="1:9" x14ac:dyDescent="0.35">
      <c r="A521" t="s">
        <v>648</v>
      </c>
      <c r="B521" t="s">
        <v>155</v>
      </c>
      <c r="C521" s="1">
        <v>44802</v>
      </c>
      <c r="D521" t="s">
        <v>164</v>
      </c>
      <c r="E521" t="s">
        <v>171</v>
      </c>
      <c r="F521">
        <v>65</v>
      </c>
      <c r="G521" t="s">
        <v>105</v>
      </c>
      <c r="H521" s="2">
        <v>3</v>
      </c>
      <c r="I521" s="3">
        <f t="shared" ca="1" si="0"/>
        <v>0.50644283715558425</v>
      </c>
    </row>
    <row r="522" spans="1:9" x14ac:dyDescent="0.35">
      <c r="A522" t="s">
        <v>649</v>
      </c>
      <c r="B522" t="s">
        <v>156</v>
      </c>
      <c r="C522" s="1">
        <v>44791</v>
      </c>
      <c r="D522" t="s">
        <v>165</v>
      </c>
      <c r="E522" t="s">
        <v>170</v>
      </c>
      <c r="F522">
        <v>250</v>
      </c>
      <c r="G522" t="s">
        <v>103</v>
      </c>
      <c r="H522" s="2">
        <v>1</v>
      </c>
      <c r="I522" s="3">
        <f t="shared" ca="1" si="0"/>
        <v>0.56126393237885397</v>
      </c>
    </row>
    <row r="523" spans="1:9" x14ac:dyDescent="0.35">
      <c r="A523" t="s">
        <v>650</v>
      </c>
      <c r="B523" t="s">
        <v>157</v>
      </c>
      <c r="C523" s="1">
        <v>44795</v>
      </c>
      <c r="D523" t="s">
        <v>166</v>
      </c>
      <c r="E523" t="s">
        <v>170</v>
      </c>
      <c r="F523">
        <v>130</v>
      </c>
      <c r="G523" t="s">
        <v>104</v>
      </c>
      <c r="H523" s="2">
        <v>3</v>
      </c>
      <c r="I523" s="3">
        <f t="shared" ca="1" si="0"/>
        <v>0.28885973945853693</v>
      </c>
    </row>
    <row r="524" spans="1:9" x14ac:dyDescent="0.35">
      <c r="A524" t="s">
        <v>651</v>
      </c>
      <c r="B524" t="s">
        <v>154</v>
      </c>
      <c r="C524" s="1">
        <v>44759</v>
      </c>
      <c r="D524" t="s">
        <v>163</v>
      </c>
      <c r="E524" t="s">
        <v>170</v>
      </c>
      <c r="F524">
        <v>72</v>
      </c>
      <c r="G524" t="s">
        <v>105</v>
      </c>
      <c r="H524" s="2">
        <v>6</v>
      </c>
      <c r="I524" s="3">
        <f t="shared" ca="1" si="0"/>
        <v>0.63830527527954406</v>
      </c>
    </row>
    <row r="525" spans="1:9" x14ac:dyDescent="0.35">
      <c r="A525" t="s">
        <v>652</v>
      </c>
      <c r="B525" t="s">
        <v>155</v>
      </c>
      <c r="C525" s="1">
        <v>44756</v>
      </c>
      <c r="D525" t="s">
        <v>164</v>
      </c>
      <c r="E525" t="s">
        <v>170</v>
      </c>
      <c r="F525">
        <v>65</v>
      </c>
      <c r="G525" t="s">
        <v>103</v>
      </c>
      <c r="H525" s="2">
        <v>12</v>
      </c>
      <c r="I525" s="3">
        <f t="shared" ca="1" si="0"/>
        <v>0.15971509319856192</v>
      </c>
    </row>
    <row r="526" spans="1:9" x14ac:dyDescent="0.35">
      <c r="A526" t="s">
        <v>653</v>
      </c>
      <c r="B526" t="s">
        <v>156</v>
      </c>
      <c r="C526" s="1">
        <v>44786</v>
      </c>
      <c r="D526" t="s">
        <v>165</v>
      </c>
      <c r="E526" t="s">
        <v>170</v>
      </c>
      <c r="F526">
        <v>250</v>
      </c>
      <c r="G526" t="s">
        <v>104</v>
      </c>
      <c r="H526" s="2">
        <v>3</v>
      </c>
      <c r="I526" s="3">
        <f t="shared" ca="1" si="0"/>
        <v>0.44692183194311874</v>
      </c>
    </row>
    <row r="527" spans="1:9" x14ac:dyDescent="0.35">
      <c r="A527" t="s">
        <v>654</v>
      </c>
      <c r="B527" t="s">
        <v>157</v>
      </c>
      <c r="C527" s="1">
        <v>44757</v>
      </c>
      <c r="D527" t="s">
        <v>166</v>
      </c>
      <c r="E527" t="s">
        <v>170</v>
      </c>
      <c r="F527">
        <v>130</v>
      </c>
      <c r="G527" t="s">
        <v>105</v>
      </c>
      <c r="H527" s="2">
        <v>5</v>
      </c>
      <c r="I527" s="3">
        <f t="shared" ca="1" si="0"/>
        <v>0.88413171894047793</v>
      </c>
    </row>
    <row r="528" spans="1:9" x14ac:dyDescent="0.35">
      <c r="A528" t="s">
        <v>655</v>
      </c>
      <c r="B528" t="s">
        <v>158</v>
      </c>
      <c r="C528" s="1">
        <v>44787</v>
      </c>
      <c r="D528" t="s">
        <v>167</v>
      </c>
      <c r="E528" t="s">
        <v>170</v>
      </c>
      <c r="F528">
        <v>60</v>
      </c>
      <c r="G528" t="s">
        <v>103</v>
      </c>
      <c r="H528" s="2">
        <v>7</v>
      </c>
      <c r="I528" s="3">
        <f t="shared" ca="1" si="0"/>
        <v>0.93198254576266604</v>
      </c>
    </row>
    <row r="529" spans="1:9" x14ac:dyDescent="0.35">
      <c r="A529" t="s">
        <v>656</v>
      </c>
      <c r="B529" t="s">
        <v>154</v>
      </c>
      <c r="C529" s="1">
        <v>44763</v>
      </c>
      <c r="D529" t="s">
        <v>163</v>
      </c>
      <c r="E529" t="s">
        <v>170</v>
      </c>
      <c r="F529">
        <v>72</v>
      </c>
      <c r="G529" t="s">
        <v>104</v>
      </c>
      <c r="H529" s="2">
        <v>7</v>
      </c>
      <c r="I529" s="3">
        <f t="shared" ca="1" si="0"/>
        <v>0.32754304252185285</v>
      </c>
    </row>
    <row r="530" spans="1:9" x14ac:dyDescent="0.35">
      <c r="A530" t="s">
        <v>657</v>
      </c>
      <c r="B530" t="s">
        <v>155</v>
      </c>
      <c r="C530" s="1">
        <v>44799</v>
      </c>
      <c r="D530" t="s">
        <v>164</v>
      </c>
      <c r="E530" t="s">
        <v>170</v>
      </c>
      <c r="F530">
        <v>65</v>
      </c>
      <c r="G530" t="s">
        <v>105</v>
      </c>
      <c r="H530" s="2">
        <v>12</v>
      </c>
      <c r="I530" s="3">
        <f t="shared" ca="1" si="0"/>
        <v>0.46319862042250226</v>
      </c>
    </row>
    <row r="531" spans="1:9" x14ac:dyDescent="0.35">
      <c r="A531" t="s">
        <v>658</v>
      </c>
      <c r="B531" t="s">
        <v>156</v>
      </c>
      <c r="C531" s="1">
        <v>44798</v>
      </c>
      <c r="D531" t="s">
        <v>165</v>
      </c>
      <c r="E531" t="s">
        <v>171</v>
      </c>
      <c r="F531">
        <v>250</v>
      </c>
      <c r="G531" t="s">
        <v>103</v>
      </c>
      <c r="H531" s="2">
        <v>1</v>
      </c>
      <c r="I531" s="3">
        <f t="shared" ca="1" si="0"/>
        <v>0.14128094686752191</v>
      </c>
    </row>
    <row r="532" spans="1:9" x14ac:dyDescent="0.35">
      <c r="A532" t="s">
        <v>659</v>
      </c>
      <c r="B532" t="s">
        <v>157</v>
      </c>
      <c r="C532" s="1">
        <v>44807</v>
      </c>
      <c r="D532" t="s">
        <v>166</v>
      </c>
      <c r="E532" t="s">
        <v>170</v>
      </c>
      <c r="F532">
        <v>130</v>
      </c>
      <c r="G532" t="s">
        <v>104</v>
      </c>
      <c r="H532" s="2">
        <v>2</v>
      </c>
      <c r="I532" s="3">
        <f t="shared" ca="1" si="0"/>
        <v>0.58046482381469833</v>
      </c>
    </row>
    <row r="533" spans="1:9" x14ac:dyDescent="0.35">
      <c r="A533" t="s">
        <v>660</v>
      </c>
      <c r="B533" t="s">
        <v>154</v>
      </c>
      <c r="C533" s="1">
        <v>44769</v>
      </c>
      <c r="D533" t="s">
        <v>163</v>
      </c>
      <c r="E533" t="s">
        <v>170</v>
      </c>
      <c r="F533">
        <v>72</v>
      </c>
      <c r="G533" t="s">
        <v>105</v>
      </c>
      <c r="H533" s="2">
        <v>7</v>
      </c>
      <c r="I533" s="3">
        <f t="shared" ca="1" si="0"/>
        <v>1.8945422367557252E-2</v>
      </c>
    </row>
    <row r="534" spans="1:9" x14ac:dyDescent="0.35">
      <c r="A534" t="s">
        <v>661</v>
      </c>
      <c r="B534" t="s">
        <v>155</v>
      </c>
      <c r="C534" s="1">
        <v>44779</v>
      </c>
      <c r="D534" t="s">
        <v>164</v>
      </c>
      <c r="E534" t="s">
        <v>170</v>
      </c>
      <c r="F534">
        <v>65</v>
      </c>
      <c r="G534" t="s">
        <v>103</v>
      </c>
      <c r="H534" s="2">
        <v>3</v>
      </c>
      <c r="I534" s="3">
        <f t="shared" ca="1" si="0"/>
        <v>0.60028653393648701</v>
      </c>
    </row>
    <row r="535" spans="1:9" x14ac:dyDescent="0.35">
      <c r="A535" t="s">
        <v>662</v>
      </c>
      <c r="B535" t="s">
        <v>156</v>
      </c>
      <c r="C535" s="1">
        <v>44769</v>
      </c>
      <c r="D535" t="s">
        <v>165</v>
      </c>
      <c r="E535" t="s">
        <v>170</v>
      </c>
      <c r="F535">
        <v>250</v>
      </c>
      <c r="G535" t="s">
        <v>104</v>
      </c>
      <c r="H535" s="2">
        <v>2</v>
      </c>
      <c r="I535" s="3">
        <f t="shared" ca="1" si="0"/>
        <v>0.69121170550747446</v>
      </c>
    </row>
    <row r="536" spans="1:9" x14ac:dyDescent="0.35">
      <c r="A536" t="s">
        <v>663</v>
      </c>
      <c r="B536" t="s">
        <v>157</v>
      </c>
      <c r="C536" s="1">
        <v>44756</v>
      </c>
      <c r="D536" t="s">
        <v>166</v>
      </c>
      <c r="E536" t="s">
        <v>170</v>
      </c>
      <c r="F536">
        <v>130</v>
      </c>
      <c r="G536" t="s">
        <v>105</v>
      </c>
      <c r="H536" s="2">
        <v>3</v>
      </c>
      <c r="I536" s="3">
        <f t="shared" ca="1" si="0"/>
        <v>0.66787307716838462</v>
      </c>
    </row>
    <row r="537" spans="1:9" x14ac:dyDescent="0.35">
      <c r="A537" t="s">
        <v>664</v>
      </c>
      <c r="B537" t="s">
        <v>158</v>
      </c>
      <c r="C537" s="1">
        <v>44799</v>
      </c>
      <c r="D537" t="s">
        <v>167</v>
      </c>
      <c r="E537" t="s">
        <v>171</v>
      </c>
      <c r="F537">
        <v>60</v>
      </c>
      <c r="G537" t="s">
        <v>103</v>
      </c>
      <c r="H537" s="2">
        <v>12</v>
      </c>
      <c r="I537" s="3">
        <f t="shared" ca="1" si="0"/>
        <v>0.75230388338041154</v>
      </c>
    </row>
    <row r="538" spans="1:9" x14ac:dyDescent="0.35">
      <c r="A538" t="s">
        <v>665</v>
      </c>
      <c r="B538" t="s">
        <v>159</v>
      </c>
      <c r="C538" s="1">
        <v>44807</v>
      </c>
      <c r="D538" t="s">
        <v>168</v>
      </c>
      <c r="E538" t="s">
        <v>170</v>
      </c>
      <c r="F538">
        <v>95</v>
      </c>
      <c r="G538" t="s">
        <v>104</v>
      </c>
      <c r="H538" s="2">
        <v>3</v>
      </c>
      <c r="I538" s="3">
        <f t="shared" ca="1" si="0"/>
        <v>0.16618913569481408</v>
      </c>
    </row>
    <row r="539" spans="1:9" x14ac:dyDescent="0.35">
      <c r="A539" t="s">
        <v>666</v>
      </c>
      <c r="B539" t="s">
        <v>154</v>
      </c>
      <c r="C539" s="1">
        <v>44769</v>
      </c>
      <c r="D539" t="s">
        <v>163</v>
      </c>
      <c r="E539" t="s">
        <v>170</v>
      </c>
      <c r="F539">
        <v>72</v>
      </c>
      <c r="G539" t="s">
        <v>105</v>
      </c>
      <c r="H539" s="2">
        <v>6</v>
      </c>
      <c r="I539" s="3">
        <f t="shared" ca="1" si="0"/>
        <v>0.10159124277221065</v>
      </c>
    </row>
    <row r="540" spans="1:9" x14ac:dyDescent="0.35">
      <c r="A540" t="s">
        <v>667</v>
      </c>
      <c r="B540" t="s">
        <v>155</v>
      </c>
      <c r="C540" s="1">
        <v>44805</v>
      </c>
      <c r="D540" t="s">
        <v>164</v>
      </c>
      <c r="E540" t="s">
        <v>170</v>
      </c>
      <c r="F540">
        <v>65</v>
      </c>
      <c r="G540" t="s">
        <v>103</v>
      </c>
      <c r="H540" s="2">
        <v>5</v>
      </c>
      <c r="I540" s="3">
        <f t="shared" ca="1" si="0"/>
        <v>0.7124354228165426</v>
      </c>
    </row>
    <row r="541" spans="1:9" x14ac:dyDescent="0.35">
      <c r="A541" t="s">
        <v>668</v>
      </c>
      <c r="B541" t="s">
        <v>156</v>
      </c>
      <c r="C541" s="1">
        <v>44796</v>
      </c>
      <c r="D541" t="s">
        <v>165</v>
      </c>
      <c r="E541" t="s">
        <v>171</v>
      </c>
      <c r="F541">
        <v>250</v>
      </c>
      <c r="G541" t="s">
        <v>104</v>
      </c>
      <c r="H541" s="2">
        <v>3</v>
      </c>
      <c r="I541" s="3">
        <f t="shared" ca="1" si="0"/>
        <v>0.27557108720741064</v>
      </c>
    </row>
    <row r="542" spans="1:9" x14ac:dyDescent="0.35">
      <c r="A542" t="s">
        <v>669</v>
      </c>
      <c r="B542" t="s">
        <v>157</v>
      </c>
      <c r="C542" s="1">
        <v>44798</v>
      </c>
      <c r="D542" t="s">
        <v>166</v>
      </c>
      <c r="E542" t="s">
        <v>171</v>
      </c>
      <c r="F542">
        <v>130</v>
      </c>
      <c r="G542" t="s">
        <v>105</v>
      </c>
      <c r="H542" s="2">
        <v>5</v>
      </c>
      <c r="I542" s="3">
        <f t="shared" ca="1" si="0"/>
        <v>0.52772135700235856</v>
      </c>
    </row>
    <row r="543" spans="1:9" x14ac:dyDescent="0.35">
      <c r="A543" t="s">
        <v>670</v>
      </c>
      <c r="B543" t="s">
        <v>154</v>
      </c>
      <c r="C543" s="1">
        <v>44756</v>
      </c>
      <c r="D543" t="s">
        <v>163</v>
      </c>
      <c r="E543" t="s">
        <v>171</v>
      </c>
      <c r="F543">
        <v>72</v>
      </c>
      <c r="G543" t="s">
        <v>103</v>
      </c>
      <c r="H543" s="2">
        <v>6</v>
      </c>
      <c r="I543" s="3">
        <f t="shared" ca="1" si="0"/>
        <v>0.93406906443613724</v>
      </c>
    </row>
    <row r="544" spans="1:9" x14ac:dyDescent="0.35">
      <c r="A544" t="s">
        <v>671</v>
      </c>
      <c r="B544" t="s">
        <v>155</v>
      </c>
      <c r="C544" s="1">
        <v>44800</v>
      </c>
      <c r="D544" t="s">
        <v>164</v>
      </c>
      <c r="E544" t="s">
        <v>171</v>
      </c>
      <c r="F544">
        <v>65</v>
      </c>
      <c r="G544" t="s">
        <v>104</v>
      </c>
      <c r="H544" s="2">
        <v>11</v>
      </c>
      <c r="I544" s="3">
        <f t="shared" ca="1" si="0"/>
        <v>0.67491507666256778</v>
      </c>
    </row>
    <row r="545" spans="1:9" x14ac:dyDescent="0.35">
      <c r="A545" t="s">
        <v>672</v>
      </c>
      <c r="B545" t="s">
        <v>156</v>
      </c>
      <c r="C545" s="1">
        <v>44758</v>
      </c>
      <c r="D545" t="s">
        <v>165</v>
      </c>
      <c r="E545" t="s">
        <v>171</v>
      </c>
      <c r="F545">
        <v>250</v>
      </c>
      <c r="G545" t="s">
        <v>105</v>
      </c>
      <c r="H545" s="2">
        <v>1</v>
      </c>
      <c r="I545" s="3">
        <f t="shared" ca="1" si="0"/>
        <v>0.59152898793808983</v>
      </c>
    </row>
    <row r="546" spans="1:9" x14ac:dyDescent="0.35">
      <c r="A546" t="s">
        <v>673</v>
      </c>
      <c r="B546" t="s">
        <v>157</v>
      </c>
      <c r="C546" s="1">
        <v>44788</v>
      </c>
      <c r="D546" t="s">
        <v>166</v>
      </c>
      <c r="E546" t="s">
        <v>171</v>
      </c>
      <c r="F546">
        <v>130</v>
      </c>
      <c r="G546" t="s">
        <v>103</v>
      </c>
      <c r="H546" s="2">
        <v>3</v>
      </c>
      <c r="I546" s="3">
        <f t="shared" ca="1" si="0"/>
        <v>0.25954788771461423</v>
      </c>
    </row>
    <row r="547" spans="1:9" x14ac:dyDescent="0.35">
      <c r="A547" t="s">
        <v>674</v>
      </c>
      <c r="B547" t="s">
        <v>154</v>
      </c>
      <c r="C547" s="1">
        <v>44793</v>
      </c>
      <c r="D547" t="s">
        <v>163</v>
      </c>
      <c r="E547" t="s">
        <v>170</v>
      </c>
      <c r="F547">
        <v>72</v>
      </c>
      <c r="G547" t="s">
        <v>103</v>
      </c>
      <c r="H547" s="2">
        <v>10</v>
      </c>
      <c r="I547" s="3">
        <f t="shared" ca="1" si="0"/>
        <v>0.54885608546768327</v>
      </c>
    </row>
    <row r="548" spans="1:9" x14ac:dyDescent="0.35">
      <c r="A548" t="s">
        <v>675</v>
      </c>
      <c r="B548" t="s">
        <v>155</v>
      </c>
      <c r="C548" s="1">
        <v>44784</v>
      </c>
      <c r="D548" t="s">
        <v>164</v>
      </c>
      <c r="E548" t="s">
        <v>171</v>
      </c>
      <c r="F548">
        <v>65</v>
      </c>
      <c r="G548" t="s">
        <v>104</v>
      </c>
      <c r="H548" s="2">
        <v>6</v>
      </c>
      <c r="I548" s="3">
        <f t="shared" ca="1" si="0"/>
        <v>0.53174430995647515</v>
      </c>
    </row>
    <row r="549" spans="1:9" x14ac:dyDescent="0.35">
      <c r="A549" t="s">
        <v>676</v>
      </c>
      <c r="B549" t="s">
        <v>156</v>
      </c>
      <c r="C549" s="1">
        <v>44793</v>
      </c>
      <c r="D549" t="s">
        <v>165</v>
      </c>
      <c r="E549" t="s">
        <v>170</v>
      </c>
      <c r="F549">
        <v>250</v>
      </c>
      <c r="G549" t="s">
        <v>105</v>
      </c>
      <c r="H549" s="2">
        <v>2</v>
      </c>
      <c r="I549" s="3">
        <f t="shared" ca="1" si="0"/>
        <v>0.81747737974228996</v>
      </c>
    </row>
    <row r="550" spans="1:9" x14ac:dyDescent="0.35">
      <c r="A550" t="s">
        <v>677</v>
      </c>
      <c r="B550" t="s">
        <v>157</v>
      </c>
      <c r="C550" s="1">
        <v>44796</v>
      </c>
      <c r="D550" t="s">
        <v>166</v>
      </c>
      <c r="E550" t="s">
        <v>171</v>
      </c>
      <c r="F550">
        <v>130</v>
      </c>
      <c r="G550" t="s">
        <v>103</v>
      </c>
      <c r="H550" s="2">
        <v>5</v>
      </c>
      <c r="I550" s="3">
        <f t="shared" ca="1" si="0"/>
        <v>0.62685896269126673</v>
      </c>
    </row>
    <row r="551" spans="1:9" x14ac:dyDescent="0.35">
      <c r="A551" t="s">
        <v>678</v>
      </c>
      <c r="B551" t="s">
        <v>154</v>
      </c>
      <c r="C551" s="1">
        <v>44758</v>
      </c>
      <c r="D551" t="s">
        <v>163</v>
      </c>
      <c r="E551" t="s">
        <v>170</v>
      </c>
      <c r="F551">
        <v>72</v>
      </c>
      <c r="G551" t="s">
        <v>104</v>
      </c>
      <c r="H551" s="2">
        <v>9</v>
      </c>
      <c r="I551" s="3">
        <f t="shared" ca="1" si="0"/>
        <v>0.58527448572734486</v>
      </c>
    </row>
    <row r="552" spans="1:9" x14ac:dyDescent="0.35">
      <c r="A552" t="s">
        <v>679</v>
      </c>
      <c r="B552" t="s">
        <v>155</v>
      </c>
      <c r="C552" s="1">
        <v>44757</v>
      </c>
      <c r="D552" t="s">
        <v>164</v>
      </c>
      <c r="E552" t="s">
        <v>171</v>
      </c>
      <c r="F552">
        <v>65</v>
      </c>
      <c r="G552" t="s">
        <v>105</v>
      </c>
      <c r="H552" s="2">
        <v>5</v>
      </c>
      <c r="I552" s="3">
        <f t="shared" ca="1" si="0"/>
        <v>0.10767563626431342</v>
      </c>
    </row>
    <row r="553" spans="1:9" x14ac:dyDescent="0.35">
      <c r="A553" t="s">
        <v>680</v>
      </c>
      <c r="B553" t="s">
        <v>156</v>
      </c>
      <c r="C553" s="1">
        <v>44758</v>
      </c>
      <c r="D553" t="s">
        <v>165</v>
      </c>
      <c r="E553" t="s">
        <v>170</v>
      </c>
      <c r="F553">
        <v>250</v>
      </c>
      <c r="G553" t="s">
        <v>103</v>
      </c>
      <c r="H553" s="2">
        <v>1</v>
      </c>
      <c r="I553" s="3">
        <f t="shared" ca="1" si="0"/>
        <v>0.99725301332036653</v>
      </c>
    </row>
    <row r="554" spans="1:9" x14ac:dyDescent="0.35">
      <c r="A554" t="s">
        <v>681</v>
      </c>
      <c r="B554" t="s">
        <v>157</v>
      </c>
      <c r="C554" s="1">
        <v>44800</v>
      </c>
      <c r="D554" t="s">
        <v>166</v>
      </c>
      <c r="E554" t="s">
        <v>171</v>
      </c>
      <c r="F554">
        <v>130</v>
      </c>
      <c r="G554" t="s">
        <v>104</v>
      </c>
      <c r="H554" s="2">
        <v>3</v>
      </c>
      <c r="I554" s="3">
        <f t="shared" ca="1" si="0"/>
        <v>0.92888479305513549</v>
      </c>
    </row>
    <row r="555" spans="1:9" x14ac:dyDescent="0.35">
      <c r="A555" t="s">
        <v>682</v>
      </c>
      <c r="B555" t="s">
        <v>158</v>
      </c>
      <c r="C555" s="1">
        <v>44780</v>
      </c>
      <c r="D555" t="s">
        <v>167</v>
      </c>
      <c r="E555" t="s">
        <v>170</v>
      </c>
      <c r="F555">
        <v>60</v>
      </c>
      <c r="G555" t="s">
        <v>105</v>
      </c>
      <c r="H555" s="2">
        <v>7</v>
      </c>
      <c r="I555" s="3">
        <f t="shared" ca="1" si="0"/>
        <v>0.81193746377678488</v>
      </c>
    </row>
    <row r="556" spans="1:9" x14ac:dyDescent="0.35">
      <c r="A556" t="s">
        <v>683</v>
      </c>
      <c r="B556" t="s">
        <v>154</v>
      </c>
      <c r="C556" s="1">
        <v>44807</v>
      </c>
      <c r="D556" t="s">
        <v>163</v>
      </c>
      <c r="E556" t="s">
        <v>171</v>
      </c>
      <c r="F556">
        <v>72</v>
      </c>
      <c r="G556" t="s">
        <v>103</v>
      </c>
      <c r="H556" s="2">
        <v>12</v>
      </c>
      <c r="I556" s="3">
        <f t="shared" ca="1" si="0"/>
        <v>0.75614020397903003</v>
      </c>
    </row>
    <row r="557" spans="1:9" x14ac:dyDescent="0.35">
      <c r="A557" t="s">
        <v>684</v>
      </c>
      <c r="B557" t="s">
        <v>155</v>
      </c>
      <c r="C557" s="1">
        <v>44798</v>
      </c>
      <c r="D557" t="s">
        <v>164</v>
      </c>
      <c r="E557" t="s">
        <v>170</v>
      </c>
      <c r="F557">
        <v>65</v>
      </c>
      <c r="G557" t="s">
        <v>104</v>
      </c>
      <c r="H557" s="2">
        <v>12</v>
      </c>
      <c r="I557" s="3">
        <f t="shared" ca="1" si="0"/>
        <v>8.9290615106935811E-2</v>
      </c>
    </row>
    <row r="558" spans="1:9" x14ac:dyDescent="0.35">
      <c r="A558" t="s">
        <v>685</v>
      </c>
      <c r="B558" t="s">
        <v>156</v>
      </c>
      <c r="C558" s="1">
        <v>44810</v>
      </c>
      <c r="D558" t="s">
        <v>165</v>
      </c>
      <c r="E558" t="s">
        <v>171</v>
      </c>
      <c r="F558">
        <v>250</v>
      </c>
      <c r="G558" t="s">
        <v>105</v>
      </c>
      <c r="H558" s="2">
        <v>3</v>
      </c>
      <c r="I558" s="3">
        <f t="shared" ca="1" si="0"/>
        <v>0.41561479195525908</v>
      </c>
    </row>
    <row r="559" spans="1:9" x14ac:dyDescent="0.35">
      <c r="A559" t="s">
        <v>686</v>
      </c>
      <c r="B559" t="s">
        <v>157</v>
      </c>
      <c r="C559" s="1">
        <v>44764</v>
      </c>
      <c r="D559" t="s">
        <v>166</v>
      </c>
      <c r="E559" t="s">
        <v>170</v>
      </c>
      <c r="F559">
        <v>130</v>
      </c>
      <c r="G559" t="s">
        <v>103</v>
      </c>
      <c r="H559" s="2">
        <v>5</v>
      </c>
      <c r="I559" s="3">
        <f t="shared" ca="1" si="0"/>
        <v>0.77033115728330626</v>
      </c>
    </row>
    <row r="560" spans="1:9" x14ac:dyDescent="0.35">
      <c r="A560" t="s">
        <v>687</v>
      </c>
      <c r="B560" t="s">
        <v>154</v>
      </c>
      <c r="C560" s="1">
        <v>44766</v>
      </c>
      <c r="D560" t="s">
        <v>163</v>
      </c>
      <c r="E560" t="s">
        <v>171</v>
      </c>
      <c r="F560">
        <v>72</v>
      </c>
      <c r="G560" t="s">
        <v>104</v>
      </c>
      <c r="H560" s="2">
        <v>4</v>
      </c>
      <c r="I560" s="3">
        <f t="shared" ca="1" si="0"/>
        <v>0.29983277750731963</v>
      </c>
    </row>
    <row r="561" spans="1:9" x14ac:dyDescent="0.35">
      <c r="A561" t="s">
        <v>688</v>
      </c>
      <c r="B561" t="s">
        <v>155</v>
      </c>
      <c r="C561" s="1">
        <v>44794</v>
      </c>
      <c r="D561" t="s">
        <v>164</v>
      </c>
      <c r="E561" t="s">
        <v>170</v>
      </c>
      <c r="F561">
        <v>65</v>
      </c>
      <c r="G561" t="s">
        <v>105</v>
      </c>
      <c r="H561" s="2">
        <v>9</v>
      </c>
      <c r="I561" s="3">
        <f t="shared" ca="1" si="0"/>
        <v>0.99698102708033209</v>
      </c>
    </row>
    <row r="562" spans="1:9" x14ac:dyDescent="0.35">
      <c r="A562" t="s">
        <v>689</v>
      </c>
      <c r="B562" t="s">
        <v>156</v>
      </c>
      <c r="C562" s="1">
        <v>44800</v>
      </c>
      <c r="D562" t="s">
        <v>165</v>
      </c>
      <c r="E562" t="s">
        <v>171</v>
      </c>
      <c r="F562">
        <v>250</v>
      </c>
      <c r="G562" t="s">
        <v>103</v>
      </c>
      <c r="H562" s="2">
        <v>3</v>
      </c>
      <c r="I562" s="3">
        <f t="shared" ca="1" si="0"/>
        <v>0.481136772099508</v>
      </c>
    </row>
    <row r="563" spans="1:9" x14ac:dyDescent="0.35">
      <c r="A563" t="s">
        <v>690</v>
      </c>
      <c r="B563" t="s">
        <v>157</v>
      </c>
      <c r="C563" s="1">
        <v>44792</v>
      </c>
      <c r="D563" t="s">
        <v>166</v>
      </c>
      <c r="E563" t="s">
        <v>170</v>
      </c>
      <c r="F563">
        <v>130</v>
      </c>
      <c r="G563" t="s">
        <v>104</v>
      </c>
      <c r="H563" s="2">
        <v>5</v>
      </c>
      <c r="I563" s="3">
        <f t="shared" ca="1" si="0"/>
        <v>0.4342986456302167</v>
      </c>
    </row>
    <row r="564" spans="1:9" x14ac:dyDescent="0.35">
      <c r="A564" t="s">
        <v>691</v>
      </c>
      <c r="B564" t="s">
        <v>158</v>
      </c>
      <c r="C564" s="1">
        <v>44809</v>
      </c>
      <c r="D564" t="s">
        <v>167</v>
      </c>
      <c r="E564" t="s">
        <v>170</v>
      </c>
      <c r="F564">
        <v>60</v>
      </c>
      <c r="G564" t="s">
        <v>105</v>
      </c>
      <c r="H564" s="2">
        <v>4</v>
      </c>
      <c r="I564" s="3">
        <f t="shared" ca="1" si="0"/>
        <v>0.39162616224292457</v>
      </c>
    </row>
    <row r="565" spans="1:9" x14ac:dyDescent="0.35">
      <c r="A565" t="s">
        <v>692</v>
      </c>
      <c r="B565" t="s">
        <v>159</v>
      </c>
      <c r="C565" s="1">
        <v>44789</v>
      </c>
      <c r="D565" t="s">
        <v>168</v>
      </c>
      <c r="E565" t="s">
        <v>171</v>
      </c>
      <c r="F565">
        <v>95</v>
      </c>
      <c r="G565" t="s">
        <v>103</v>
      </c>
      <c r="H565" s="2">
        <v>8</v>
      </c>
      <c r="I565" s="3">
        <f t="shared" ca="1" si="0"/>
        <v>0.54015857841915671</v>
      </c>
    </row>
    <row r="566" spans="1:9" x14ac:dyDescent="0.35">
      <c r="A566" t="s">
        <v>693</v>
      </c>
      <c r="B566" t="s">
        <v>154</v>
      </c>
      <c r="C566" s="1">
        <v>44757</v>
      </c>
      <c r="D566" t="s">
        <v>163</v>
      </c>
      <c r="E566" t="s">
        <v>171</v>
      </c>
      <c r="F566">
        <v>72</v>
      </c>
      <c r="G566" t="s">
        <v>104</v>
      </c>
      <c r="H566" s="2">
        <v>9</v>
      </c>
      <c r="I566" s="3">
        <f t="shared" ref="I566:I629" ca="1" si="1">RAND()</f>
        <v>1.769136673345828E-2</v>
      </c>
    </row>
    <row r="567" spans="1:9" x14ac:dyDescent="0.35">
      <c r="A567" t="s">
        <v>694</v>
      </c>
      <c r="B567" t="s">
        <v>155</v>
      </c>
      <c r="C567" s="1">
        <v>44790</v>
      </c>
      <c r="D567" t="s">
        <v>164</v>
      </c>
      <c r="E567" t="s">
        <v>171</v>
      </c>
      <c r="F567">
        <v>65</v>
      </c>
      <c r="G567" t="s">
        <v>105</v>
      </c>
      <c r="H567" s="2">
        <v>6</v>
      </c>
      <c r="I567" s="3">
        <f t="shared" ca="1" si="1"/>
        <v>0.42537762040090121</v>
      </c>
    </row>
    <row r="568" spans="1:9" x14ac:dyDescent="0.35">
      <c r="A568" t="s">
        <v>695</v>
      </c>
      <c r="B568" t="s">
        <v>156</v>
      </c>
      <c r="C568" s="1">
        <v>44808</v>
      </c>
      <c r="D568" t="s">
        <v>165</v>
      </c>
      <c r="E568" t="s">
        <v>170</v>
      </c>
      <c r="F568">
        <v>250</v>
      </c>
      <c r="G568" t="s">
        <v>103</v>
      </c>
      <c r="H568" s="2">
        <v>4</v>
      </c>
      <c r="I568" s="3">
        <f t="shared" ca="1" si="1"/>
        <v>0.22535540360537798</v>
      </c>
    </row>
    <row r="569" spans="1:9" x14ac:dyDescent="0.35">
      <c r="A569" t="s">
        <v>696</v>
      </c>
      <c r="B569" t="s">
        <v>157</v>
      </c>
      <c r="C569" s="1">
        <v>44801</v>
      </c>
      <c r="D569" t="s">
        <v>166</v>
      </c>
      <c r="E569" t="s">
        <v>170</v>
      </c>
      <c r="F569">
        <v>130</v>
      </c>
      <c r="G569" t="s">
        <v>104</v>
      </c>
      <c r="H569" s="2">
        <v>4</v>
      </c>
      <c r="I569" s="3">
        <f t="shared" ca="1" si="1"/>
        <v>0.49501733412461901</v>
      </c>
    </row>
    <row r="570" spans="1:9" x14ac:dyDescent="0.35">
      <c r="A570" t="s">
        <v>697</v>
      </c>
      <c r="B570" t="s">
        <v>154</v>
      </c>
      <c r="C570" s="1">
        <v>44769</v>
      </c>
      <c r="D570" t="s">
        <v>163</v>
      </c>
      <c r="E570" t="s">
        <v>170</v>
      </c>
      <c r="F570">
        <v>72</v>
      </c>
      <c r="G570" t="s">
        <v>105</v>
      </c>
      <c r="H570" s="2">
        <v>9</v>
      </c>
      <c r="I570" s="3">
        <f t="shared" ca="1" si="1"/>
        <v>0.99211466728258102</v>
      </c>
    </row>
    <row r="571" spans="1:9" x14ac:dyDescent="0.35">
      <c r="A571" t="s">
        <v>698</v>
      </c>
      <c r="B571" t="s">
        <v>155</v>
      </c>
      <c r="C571" s="1">
        <v>44757</v>
      </c>
      <c r="D571" t="s">
        <v>164</v>
      </c>
      <c r="E571" t="s">
        <v>170</v>
      </c>
      <c r="F571">
        <v>65</v>
      </c>
      <c r="G571" t="s">
        <v>103</v>
      </c>
      <c r="H571" s="2">
        <v>8</v>
      </c>
      <c r="I571" s="3">
        <f t="shared" ca="1" si="1"/>
        <v>0.95779513312158171</v>
      </c>
    </row>
    <row r="572" spans="1:9" x14ac:dyDescent="0.35">
      <c r="A572" t="s">
        <v>699</v>
      </c>
      <c r="B572" t="s">
        <v>156</v>
      </c>
      <c r="C572" s="1">
        <v>44759</v>
      </c>
      <c r="D572" t="s">
        <v>165</v>
      </c>
      <c r="E572" t="s">
        <v>170</v>
      </c>
      <c r="F572">
        <v>250</v>
      </c>
      <c r="G572" t="s">
        <v>104</v>
      </c>
      <c r="H572" s="2">
        <v>1</v>
      </c>
      <c r="I572" s="3">
        <f t="shared" ca="1" si="1"/>
        <v>0.44669693877925909</v>
      </c>
    </row>
    <row r="573" spans="1:9" x14ac:dyDescent="0.35">
      <c r="A573" t="s">
        <v>700</v>
      </c>
      <c r="B573" t="s">
        <v>157</v>
      </c>
      <c r="C573" s="1">
        <v>44805</v>
      </c>
      <c r="D573" t="s">
        <v>166</v>
      </c>
      <c r="E573" t="s">
        <v>170</v>
      </c>
      <c r="F573">
        <v>130</v>
      </c>
      <c r="G573" t="s">
        <v>105</v>
      </c>
      <c r="H573" s="2">
        <v>3</v>
      </c>
      <c r="I573" s="3">
        <f t="shared" ca="1" si="1"/>
        <v>5.8842057272311954E-2</v>
      </c>
    </row>
    <row r="574" spans="1:9" x14ac:dyDescent="0.35">
      <c r="A574" t="s">
        <v>701</v>
      </c>
      <c r="B574" t="s">
        <v>158</v>
      </c>
      <c r="C574" s="1">
        <v>44760</v>
      </c>
      <c r="D574" t="s">
        <v>167</v>
      </c>
      <c r="E574" t="s">
        <v>170</v>
      </c>
      <c r="F574">
        <v>60</v>
      </c>
      <c r="G574" t="s">
        <v>103</v>
      </c>
      <c r="H574" s="2">
        <v>13</v>
      </c>
      <c r="I574" s="3">
        <f t="shared" ca="1" si="1"/>
        <v>0.36784302948604197</v>
      </c>
    </row>
    <row r="575" spans="1:9" x14ac:dyDescent="0.35">
      <c r="A575" t="s">
        <v>702</v>
      </c>
      <c r="B575" t="s">
        <v>154</v>
      </c>
      <c r="C575" s="1">
        <v>44791</v>
      </c>
      <c r="D575" t="s">
        <v>163</v>
      </c>
      <c r="E575" t="s">
        <v>170</v>
      </c>
      <c r="F575">
        <v>72</v>
      </c>
      <c r="G575" t="s">
        <v>104</v>
      </c>
      <c r="H575" s="2">
        <v>4</v>
      </c>
      <c r="I575" s="3">
        <f t="shared" ca="1" si="1"/>
        <v>0.76624000576398432</v>
      </c>
    </row>
    <row r="576" spans="1:9" x14ac:dyDescent="0.35">
      <c r="A576" t="s">
        <v>703</v>
      </c>
      <c r="B576" t="s">
        <v>155</v>
      </c>
      <c r="C576" s="1">
        <v>44768</v>
      </c>
      <c r="D576" t="s">
        <v>164</v>
      </c>
      <c r="E576" t="s">
        <v>170</v>
      </c>
      <c r="F576">
        <v>65</v>
      </c>
      <c r="G576" t="s">
        <v>105</v>
      </c>
      <c r="H576" s="2">
        <v>12</v>
      </c>
      <c r="I576" s="3">
        <f t="shared" ca="1" si="1"/>
        <v>0.44160161555333755</v>
      </c>
    </row>
    <row r="577" spans="1:9" x14ac:dyDescent="0.35">
      <c r="A577" t="s">
        <v>704</v>
      </c>
      <c r="B577" t="s">
        <v>156</v>
      </c>
      <c r="C577" s="1">
        <v>44759</v>
      </c>
      <c r="D577" t="s">
        <v>165</v>
      </c>
      <c r="E577" t="s">
        <v>171</v>
      </c>
      <c r="F577">
        <v>250</v>
      </c>
      <c r="G577" t="s">
        <v>103</v>
      </c>
      <c r="H577" s="2">
        <v>3</v>
      </c>
      <c r="I577" s="3">
        <f t="shared" ca="1" si="1"/>
        <v>0.84758934927292207</v>
      </c>
    </row>
    <row r="578" spans="1:9" x14ac:dyDescent="0.35">
      <c r="A578" t="s">
        <v>705</v>
      </c>
      <c r="B578" t="s">
        <v>157</v>
      </c>
      <c r="C578" s="1">
        <v>44781</v>
      </c>
      <c r="D578" t="s">
        <v>166</v>
      </c>
      <c r="E578" t="s">
        <v>170</v>
      </c>
      <c r="F578">
        <v>130</v>
      </c>
      <c r="G578" t="s">
        <v>104</v>
      </c>
      <c r="H578" s="2">
        <v>6</v>
      </c>
      <c r="I578" s="3">
        <f t="shared" ca="1" si="1"/>
        <v>0.38024864598429731</v>
      </c>
    </row>
    <row r="579" spans="1:9" x14ac:dyDescent="0.35">
      <c r="A579" t="s">
        <v>706</v>
      </c>
      <c r="B579" t="s">
        <v>154</v>
      </c>
      <c r="C579" s="1">
        <v>44785</v>
      </c>
      <c r="D579" t="s">
        <v>163</v>
      </c>
      <c r="E579" t="s">
        <v>170</v>
      </c>
      <c r="F579">
        <v>72</v>
      </c>
      <c r="G579" t="s">
        <v>105</v>
      </c>
      <c r="H579" s="2">
        <v>5</v>
      </c>
      <c r="I579" s="3">
        <f t="shared" ca="1" si="1"/>
        <v>0.20849636926892612</v>
      </c>
    </row>
    <row r="580" spans="1:9" x14ac:dyDescent="0.35">
      <c r="A580" t="s">
        <v>707</v>
      </c>
      <c r="B580" t="s">
        <v>155</v>
      </c>
      <c r="C580" s="1">
        <v>44775</v>
      </c>
      <c r="D580" t="s">
        <v>164</v>
      </c>
      <c r="E580" t="s">
        <v>170</v>
      </c>
      <c r="F580">
        <v>65</v>
      </c>
      <c r="G580" t="s">
        <v>103</v>
      </c>
      <c r="H580" s="2">
        <v>11</v>
      </c>
      <c r="I580" s="3">
        <f t="shared" ca="1" si="1"/>
        <v>0.50059629722933185</v>
      </c>
    </row>
    <row r="581" spans="1:9" x14ac:dyDescent="0.35">
      <c r="A581" t="s">
        <v>708</v>
      </c>
      <c r="B581" t="s">
        <v>156</v>
      </c>
      <c r="C581" s="1">
        <v>44773</v>
      </c>
      <c r="D581" t="s">
        <v>165</v>
      </c>
      <c r="E581" t="s">
        <v>170</v>
      </c>
      <c r="F581">
        <v>250</v>
      </c>
      <c r="G581" t="s">
        <v>104</v>
      </c>
      <c r="H581" s="2">
        <v>2</v>
      </c>
      <c r="I581" s="3">
        <f t="shared" ca="1" si="1"/>
        <v>0.29060657779564636</v>
      </c>
    </row>
    <row r="582" spans="1:9" x14ac:dyDescent="0.35">
      <c r="A582" t="s">
        <v>709</v>
      </c>
      <c r="B582" t="s">
        <v>157</v>
      </c>
      <c r="C582" s="1">
        <v>44796</v>
      </c>
      <c r="D582" t="s">
        <v>166</v>
      </c>
      <c r="E582" t="s">
        <v>170</v>
      </c>
      <c r="F582">
        <v>130</v>
      </c>
      <c r="G582" t="s">
        <v>105</v>
      </c>
      <c r="H582" s="2">
        <v>2</v>
      </c>
      <c r="I582" s="3">
        <f t="shared" ca="1" si="1"/>
        <v>0.33275153873643371</v>
      </c>
    </row>
    <row r="583" spans="1:9" x14ac:dyDescent="0.35">
      <c r="A583" t="s">
        <v>710</v>
      </c>
      <c r="B583" t="s">
        <v>158</v>
      </c>
      <c r="C583" s="1">
        <v>44801</v>
      </c>
      <c r="D583" t="s">
        <v>167</v>
      </c>
      <c r="E583" t="s">
        <v>171</v>
      </c>
      <c r="F583">
        <v>60</v>
      </c>
      <c r="G583" t="s">
        <v>103</v>
      </c>
      <c r="H583" s="2">
        <v>10</v>
      </c>
      <c r="I583" s="3">
        <f t="shared" ca="1" si="1"/>
        <v>9.6669998244129252E-2</v>
      </c>
    </row>
    <row r="584" spans="1:9" x14ac:dyDescent="0.35">
      <c r="A584" t="s">
        <v>711</v>
      </c>
      <c r="B584" t="s">
        <v>159</v>
      </c>
      <c r="C584" s="1">
        <v>44779</v>
      </c>
      <c r="D584" t="s">
        <v>168</v>
      </c>
      <c r="E584" t="s">
        <v>170</v>
      </c>
      <c r="F584">
        <v>95</v>
      </c>
      <c r="G584" t="s">
        <v>104</v>
      </c>
      <c r="H584" s="2">
        <v>6</v>
      </c>
      <c r="I584" s="3">
        <f t="shared" ca="1" si="1"/>
        <v>0.24577658564421889</v>
      </c>
    </row>
    <row r="585" spans="1:9" x14ac:dyDescent="0.35">
      <c r="A585" t="s">
        <v>712</v>
      </c>
      <c r="B585" t="s">
        <v>154</v>
      </c>
      <c r="C585" s="1">
        <v>44772</v>
      </c>
      <c r="D585" t="s">
        <v>163</v>
      </c>
      <c r="E585" t="s">
        <v>170</v>
      </c>
      <c r="F585">
        <v>72</v>
      </c>
      <c r="G585" t="s">
        <v>105</v>
      </c>
      <c r="H585" s="2">
        <v>7</v>
      </c>
      <c r="I585" s="3">
        <f t="shared" ca="1" si="1"/>
        <v>0.41707374353819426</v>
      </c>
    </row>
    <row r="586" spans="1:9" x14ac:dyDescent="0.35">
      <c r="A586" t="s">
        <v>713</v>
      </c>
      <c r="B586" t="s">
        <v>155</v>
      </c>
      <c r="C586" s="1">
        <v>44757</v>
      </c>
      <c r="D586" t="s">
        <v>164</v>
      </c>
      <c r="E586" t="s">
        <v>170</v>
      </c>
      <c r="F586">
        <v>65</v>
      </c>
      <c r="G586" t="s">
        <v>103</v>
      </c>
      <c r="H586" s="2">
        <v>8</v>
      </c>
      <c r="I586" s="3">
        <f t="shared" ca="1" si="1"/>
        <v>0.12317950235736763</v>
      </c>
    </row>
    <row r="587" spans="1:9" x14ac:dyDescent="0.35">
      <c r="A587" t="s">
        <v>714</v>
      </c>
      <c r="B587" t="s">
        <v>156</v>
      </c>
      <c r="C587" s="1">
        <v>44808</v>
      </c>
      <c r="D587" t="s">
        <v>165</v>
      </c>
      <c r="E587" t="s">
        <v>171</v>
      </c>
      <c r="F587">
        <v>250</v>
      </c>
      <c r="G587" t="s">
        <v>104</v>
      </c>
      <c r="H587" s="2">
        <v>4</v>
      </c>
      <c r="I587" s="3">
        <f t="shared" ca="1" si="1"/>
        <v>0.48704229617811134</v>
      </c>
    </row>
    <row r="588" spans="1:9" x14ac:dyDescent="0.35">
      <c r="A588" t="s">
        <v>715</v>
      </c>
      <c r="B588" t="s">
        <v>157</v>
      </c>
      <c r="C588" s="1">
        <v>44782</v>
      </c>
      <c r="D588" t="s">
        <v>166</v>
      </c>
      <c r="E588" t="s">
        <v>171</v>
      </c>
      <c r="F588">
        <v>130</v>
      </c>
      <c r="G588" t="s">
        <v>105</v>
      </c>
      <c r="H588" s="2">
        <v>6</v>
      </c>
      <c r="I588" s="3">
        <f t="shared" ca="1" si="1"/>
        <v>0.40451216881143226</v>
      </c>
    </row>
    <row r="589" spans="1:9" x14ac:dyDescent="0.35">
      <c r="A589" t="s">
        <v>716</v>
      </c>
      <c r="B589" t="s">
        <v>154</v>
      </c>
      <c r="C589" s="1">
        <v>44787</v>
      </c>
      <c r="D589" t="s">
        <v>163</v>
      </c>
      <c r="E589" t="s">
        <v>171</v>
      </c>
      <c r="F589">
        <v>72</v>
      </c>
      <c r="G589" t="s">
        <v>103</v>
      </c>
      <c r="H589" s="2">
        <v>4</v>
      </c>
      <c r="I589" s="3">
        <f t="shared" ca="1" si="1"/>
        <v>0.75937842238168762</v>
      </c>
    </row>
    <row r="590" spans="1:9" x14ac:dyDescent="0.35">
      <c r="A590" t="s">
        <v>717</v>
      </c>
      <c r="B590" t="s">
        <v>155</v>
      </c>
      <c r="C590" s="1">
        <v>44787</v>
      </c>
      <c r="D590" t="s">
        <v>164</v>
      </c>
      <c r="E590" t="s">
        <v>171</v>
      </c>
      <c r="F590">
        <v>65</v>
      </c>
      <c r="G590" t="s">
        <v>104</v>
      </c>
      <c r="H590" s="2">
        <v>9</v>
      </c>
      <c r="I590" s="3">
        <f t="shared" ca="1" si="1"/>
        <v>1.1953581231395227E-2</v>
      </c>
    </row>
    <row r="591" spans="1:9" x14ac:dyDescent="0.35">
      <c r="A591" t="s">
        <v>718</v>
      </c>
      <c r="B591" t="s">
        <v>156</v>
      </c>
      <c r="C591" s="1">
        <v>44757</v>
      </c>
      <c r="D591" t="s">
        <v>165</v>
      </c>
      <c r="E591" t="s">
        <v>171</v>
      </c>
      <c r="F591">
        <v>250</v>
      </c>
      <c r="G591" t="s">
        <v>105</v>
      </c>
      <c r="H591" s="2">
        <v>1</v>
      </c>
      <c r="I591" s="3">
        <f t="shared" ca="1" si="1"/>
        <v>0.21204113874190134</v>
      </c>
    </row>
    <row r="592" spans="1:9" x14ac:dyDescent="0.35">
      <c r="A592" t="s">
        <v>719</v>
      </c>
      <c r="B592" t="s">
        <v>157</v>
      </c>
      <c r="C592" s="1">
        <v>44761</v>
      </c>
      <c r="D592" t="s">
        <v>166</v>
      </c>
      <c r="E592" t="s">
        <v>171</v>
      </c>
      <c r="F592">
        <v>130</v>
      </c>
      <c r="G592" t="s">
        <v>103</v>
      </c>
      <c r="H592" s="2">
        <v>3</v>
      </c>
      <c r="I592" s="3">
        <f t="shared" ca="1" si="1"/>
        <v>0.72859077530665239</v>
      </c>
    </row>
    <row r="593" spans="1:9" x14ac:dyDescent="0.35">
      <c r="A593" t="s">
        <v>720</v>
      </c>
      <c r="B593" t="s">
        <v>154</v>
      </c>
      <c r="C593" s="1">
        <v>44788</v>
      </c>
      <c r="D593" t="s">
        <v>163</v>
      </c>
      <c r="E593" t="s">
        <v>170</v>
      </c>
      <c r="F593">
        <v>72</v>
      </c>
      <c r="G593" t="s">
        <v>103</v>
      </c>
      <c r="H593" s="2">
        <v>6</v>
      </c>
      <c r="I593" s="3">
        <f t="shared" ca="1" si="1"/>
        <v>0.59109911001355331</v>
      </c>
    </row>
    <row r="594" spans="1:9" x14ac:dyDescent="0.35">
      <c r="A594" t="s">
        <v>721</v>
      </c>
      <c r="B594" t="s">
        <v>155</v>
      </c>
      <c r="C594" s="1">
        <v>44788</v>
      </c>
      <c r="D594" t="s">
        <v>164</v>
      </c>
      <c r="E594" t="s">
        <v>171</v>
      </c>
      <c r="F594">
        <v>65</v>
      </c>
      <c r="G594" t="s">
        <v>104</v>
      </c>
      <c r="H594" s="2">
        <v>13</v>
      </c>
      <c r="I594" s="3">
        <f t="shared" ca="1" si="1"/>
        <v>0.82032592319278486</v>
      </c>
    </row>
    <row r="595" spans="1:9" x14ac:dyDescent="0.35">
      <c r="A595" t="s">
        <v>722</v>
      </c>
      <c r="B595" t="s">
        <v>156</v>
      </c>
      <c r="C595" s="1">
        <v>44758</v>
      </c>
      <c r="D595" t="s">
        <v>165</v>
      </c>
      <c r="E595" t="s">
        <v>170</v>
      </c>
      <c r="F595">
        <v>250</v>
      </c>
      <c r="G595" t="s">
        <v>105</v>
      </c>
      <c r="H595" s="2">
        <v>1</v>
      </c>
      <c r="I595" s="3">
        <f t="shared" ca="1" si="1"/>
        <v>0.46740405960616149</v>
      </c>
    </row>
    <row r="596" spans="1:9" x14ac:dyDescent="0.35">
      <c r="A596" t="s">
        <v>723</v>
      </c>
      <c r="B596" t="s">
        <v>157</v>
      </c>
      <c r="C596" s="1">
        <v>44795</v>
      </c>
      <c r="D596" t="s">
        <v>166</v>
      </c>
      <c r="E596" t="s">
        <v>171</v>
      </c>
      <c r="F596">
        <v>130</v>
      </c>
      <c r="G596" t="s">
        <v>103</v>
      </c>
      <c r="H596" s="2">
        <v>3</v>
      </c>
      <c r="I596" s="3">
        <f t="shared" ca="1" si="1"/>
        <v>3.2921214260318021E-2</v>
      </c>
    </row>
    <row r="597" spans="1:9" x14ac:dyDescent="0.35">
      <c r="A597" t="s">
        <v>724</v>
      </c>
      <c r="B597" t="s">
        <v>154</v>
      </c>
      <c r="C597" s="1">
        <v>44791</v>
      </c>
      <c r="D597" t="s">
        <v>163</v>
      </c>
      <c r="E597" t="s">
        <v>170</v>
      </c>
      <c r="F597">
        <v>72</v>
      </c>
      <c r="G597" t="s">
        <v>104</v>
      </c>
      <c r="H597" s="2">
        <v>6</v>
      </c>
      <c r="I597" s="3">
        <f t="shared" ca="1" si="1"/>
        <v>0.21436313898127912</v>
      </c>
    </row>
    <row r="598" spans="1:9" x14ac:dyDescent="0.35">
      <c r="A598" t="s">
        <v>725</v>
      </c>
      <c r="B598" t="s">
        <v>155</v>
      </c>
      <c r="C598" s="1">
        <v>44791</v>
      </c>
      <c r="D598" t="s">
        <v>164</v>
      </c>
      <c r="E598" t="s">
        <v>171</v>
      </c>
      <c r="F598">
        <v>65</v>
      </c>
      <c r="G598" t="s">
        <v>105</v>
      </c>
      <c r="H598" s="2">
        <v>12</v>
      </c>
      <c r="I598" s="3">
        <f t="shared" ca="1" si="1"/>
        <v>0.63317079289515166</v>
      </c>
    </row>
    <row r="599" spans="1:9" x14ac:dyDescent="0.35">
      <c r="A599" t="s">
        <v>726</v>
      </c>
      <c r="B599" t="s">
        <v>156</v>
      </c>
      <c r="C599" s="1">
        <v>44794</v>
      </c>
      <c r="D599" t="s">
        <v>165</v>
      </c>
      <c r="E599" t="s">
        <v>170</v>
      </c>
      <c r="F599">
        <v>250</v>
      </c>
      <c r="G599" t="s">
        <v>103</v>
      </c>
      <c r="H599" s="2">
        <v>3</v>
      </c>
      <c r="I599" s="3">
        <f t="shared" ca="1" si="1"/>
        <v>0.84940737605773542</v>
      </c>
    </row>
    <row r="600" spans="1:9" x14ac:dyDescent="0.35">
      <c r="A600" t="s">
        <v>727</v>
      </c>
      <c r="B600" t="s">
        <v>157</v>
      </c>
      <c r="C600" s="1">
        <v>44756</v>
      </c>
      <c r="D600" t="s">
        <v>166</v>
      </c>
      <c r="E600" t="s">
        <v>171</v>
      </c>
      <c r="F600">
        <v>130</v>
      </c>
      <c r="G600" t="s">
        <v>104</v>
      </c>
      <c r="H600" s="2">
        <v>4</v>
      </c>
      <c r="I600" s="3">
        <f t="shared" ca="1" si="1"/>
        <v>0.37869841010792649</v>
      </c>
    </row>
    <row r="601" spans="1:9" x14ac:dyDescent="0.35">
      <c r="A601" t="s">
        <v>728</v>
      </c>
      <c r="B601" t="s">
        <v>158</v>
      </c>
      <c r="C601" s="1">
        <v>44789</v>
      </c>
      <c r="D601" t="s">
        <v>167</v>
      </c>
      <c r="E601" t="s">
        <v>170</v>
      </c>
      <c r="F601">
        <v>60</v>
      </c>
      <c r="G601" t="s">
        <v>105</v>
      </c>
      <c r="H601" s="2">
        <v>11</v>
      </c>
      <c r="I601" s="3">
        <f t="shared" ca="1" si="1"/>
        <v>0.89792880476731929</v>
      </c>
    </row>
    <row r="602" spans="1:9" x14ac:dyDescent="0.35">
      <c r="A602" t="s">
        <v>729</v>
      </c>
      <c r="B602" t="s">
        <v>154</v>
      </c>
      <c r="C602" s="1">
        <v>44810</v>
      </c>
      <c r="D602" t="s">
        <v>163</v>
      </c>
      <c r="E602" t="s">
        <v>171</v>
      </c>
      <c r="F602">
        <v>72</v>
      </c>
      <c r="G602" t="s">
        <v>103</v>
      </c>
      <c r="H602" s="2">
        <v>3</v>
      </c>
      <c r="I602" s="3">
        <f t="shared" ca="1" si="1"/>
        <v>0.79119263495247316</v>
      </c>
    </row>
    <row r="603" spans="1:9" x14ac:dyDescent="0.35">
      <c r="A603" t="s">
        <v>730</v>
      </c>
      <c r="B603" t="s">
        <v>155</v>
      </c>
      <c r="C603" s="1">
        <v>44798</v>
      </c>
      <c r="D603" t="s">
        <v>164</v>
      </c>
      <c r="E603" t="s">
        <v>170</v>
      </c>
      <c r="F603">
        <v>65</v>
      </c>
      <c r="G603" t="s">
        <v>104</v>
      </c>
      <c r="H603" s="2">
        <v>8</v>
      </c>
      <c r="I603" s="3">
        <f t="shared" ca="1" si="1"/>
        <v>0.12103452899894784</v>
      </c>
    </row>
    <row r="604" spans="1:9" x14ac:dyDescent="0.35">
      <c r="A604" t="s">
        <v>731</v>
      </c>
      <c r="B604" t="s">
        <v>156</v>
      </c>
      <c r="C604" s="1">
        <v>44791</v>
      </c>
      <c r="D604" t="s">
        <v>165</v>
      </c>
      <c r="E604" t="s">
        <v>171</v>
      </c>
      <c r="F604">
        <v>250</v>
      </c>
      <c r="G604" t="s">
        <v>105</v>
      </c>
      <c r="H604" s="2">
        <v>3</v>
      </c>
      <c r="I604" s="3">
        <f t="shared" ca="1" si="1"/>
        <v>0.30453599008020227</v>
      </c>
    </row>
    <row r="605" spans="1:9" x14ac:dyDescent="0.35">
      <c r="A605" t="s">
        <v>732</v>
      </c>
      <c r="B605" t="s">
        <v>157</v>
      </c>
      <c r="C605" s="1">
        <v>44796</v>
      </c>
      <c r="D605" t="s">
        <v>166</v>
      </c>
      <c r="E605" t="s">
        <v>170</v>
      </c>
      <c r="F605">
        <v>130</v>
      </c>
      <c r="G605" t="s">
        <v>103</v>
      </c>
      <c r="H605" s="2">
        <v>2</v>
      </c>
      <c r="I605" s="3">
        <f t="shared" ca="1" si="1"/>
        <v>0.899453438317659</v>
      </c>
    </row>
    <row r="606" spans="1:9" x14ac:dyDescent="0.35">
      <c r="A606" t="s">
        <v>733</v>
      </c>
      <c r="B606" t="s">
        <v>154</v>
      </c>
      <c r="C606" s="1">
        <v>44810</v>
      </c>
      <c r="D606" t="s">
        <v>163</v>
      </c>
      <c r="E606" t="s">
        <v>171</v>
      </c>
      <c r="F606">
        <v>72</v>
      </c>
      <c r="G606" t="s">
        <v>104</v>
      </c>
      <c r="H606" s="2">
        <v>12</v>
      </c>
      <c r="I606" s="3">
        <f t="shared" ca="1" si="1"/>
        <v>0.91349138571988686</v>
      </c>
    </row>
    <row r="607" spans="1:9" x14ac:dyDescent="0.35">
      <c r="A607" t="s">
        <v>734</v>
      </c>
      <c r="B607" t="s">
        <v>155</v>
      </c>
      <c r="C607" s="1">
        <v>44791</v>
      </c>
      <c r="D607" t="s">
        <v>164</v>
      </c>
      <c r="E607" t="s">
        <v>170</v>
      </c>
      <c r="F607">
        <v>65</v>
      </c>
      <c r="G607" t="s">
        <v>105</v>
      </c>
      <c r="H607" s="2">
        <v>13</v>
      </c>
      <c r="I607" s="3">
        <f t="shared" ca="1" si="1"/>
        <v>0.4462293286214295</v>
      </c>
    </row>
    <row r="608" spans="1:9" x14ac:dyDescent="0.35">
      <c r="A608" t="s">
        <v>735</v>
      </c>
      <c r="B608" t="s">
        <v>156</v>
      </c>
      <c r="C608" s="1">
        <v>44797</v>
      </c>
      <c r="D608" t="s">
        <v>165</v>
      </c>
      <c r="E608" t="s">
        <v>171</v>
      </c>
      <c r="F608">
        <v>250</v>
      </c>
      <c r="G608" t="s">
        <v>103</v>
      </c>
      <c r="H608" s="2">
        <v>2</v>
      </c>
      <c r="I608" s="3">
        <f t="shared" ca="1" si="1"/>
        <v>3.7555391211350542E-2</v>
      </c>
    </row>
    <row r="609" spans="1:9" x14ac:dyDescent="0.35">
      <c r="A609" t="s">
        <v>736</v>
      </c>
      <c r="B609" t="s">
        <v>157</v>
      </c>
      <c r="C609" s="1">
        <v>44777</v>
      </c>
      <c r="D609" t="s">
        <v>166</v>
      </c>
      <c r="E609" t="s">
        <v>170</v>
      </c>
      <c r="F609">
        <v>130</v>
      </c>
      <c r="G609" t="s">
        <v>104</v>
      </c>
      <c r="H609" s="2">
        <v>4</v>
      </c>
      <c r="I609" s="3">
        <f t="shared" ca="1" si="1"/>
        <v>0.16075417140807868</v>
      </c>
    </row>
    <row r="610" spans="1:9" x14ac:dyDescent="0.35">
      <c r="A610" t="s">
        <v>737</v>
      </c>
      <c r="B610" t="s">
        <v>158</v>
      </c>
      <c r="C610" s="1">
        <v>44802</v>
      </c>
      <c r="D610" t="s">
        <v>167</v>
      </c>
      <c r="E610" t="s">
        <v>170</v>
      </c>
      <c r="F610">
        <v>60</v>
      </c>
      <c r="G610" t="s">
        <v>105</v>
      </c>
      <c r="H610" s="2">
        <v>4</v>
      </c>
      <c r="I610" s="3">
        <f t="shared" ca="1" si="1"/>
        <v>0.10096157457195176</v>
      </c>
    </row>
    <row r="611" spans="1:9" x14ac:dyDescent="0.35">
      <c r="A611" t="s">
        <v>738</v>
      </c>
      <c r="B611" t="s">
        <v>159</v>
      </c>
      <c r="C611" s="1">
        <v>44758</v>
      </c>
      <c r="D611" t="s">
        <v>168</v>
      </c>
      <c r="E611" t="s">
        <v>171</v>
      </c>
      <c r="F611">
        <v>95</v>
      </c>
      <c r="G611" t="s">
        <v>103</v>
      </c>
      <c r="H611" s="2">
        <v>8</v>
      </c>
      <c r="I611" s="3">
        <f t="shared" ca="1" si="1"/>
        <v>0.80242608382108571</v>
      </c>
    </row>
    <row r="612" spans="1:9" x14ac:dyDescent="0.35">
      <c r="A612" t="s">
        <v>739</v>
      </c>
      <c r="B612" t="s">
        <v>154</v>
      </c>
      <c r="C612" s="1">
        <v>44768</v>
      </c>
      <c r="D612" t="s">
        <v>163</v>
      </c>
      <c r="E612" t="s">
        <v>171</v>
      </c>
      <c r="F612">
        <v>72</v>
      </c>
      <c r="G612" t="s">
        <v>104</v>
      </c>
      <c r="H612" s="2">
        <v>10</v>
      </c>
      <c r="I612" s="3">
        <f t="shared" ca="1" si="1"/>
        <v>0.16998048735582438</v>
      </c>
    </row>
    <row r="613" spans="1:9" x14ac:dyDescent="0.35">
      <c r="A613" t="s">
        <v>740</v>
      </c>
      <c r="B613" t="s">
        <v>155</v>
      </c>
      <c r="C613" s="1">
        <v>44756</v>
      </c>
      <c r="D613" t="s">
        <v>164</v>
      </c>
      <c r="E613" t="s">
        <v>171</v>
      </c>
      <c r="F613">
        <v>65</v>
      </c>
      <c r="G613" t="s">
        <v>105</v>
      </c>
      <c r="H613" s="2">
        <v>7</v>
      </c>
      <c r="I613" s="3">
        <f t="shared" ca="1" si="1"/>
        <v>0.96341350935048398</v>
      </c>
    </row>
    <row r="614" spans="1:9" x14ac:dyDescent="0.35">
      <c r="A614" t="s">
        <v>741</v>
      </c>
      <c r="B614" t="s">
        <v>156</v>
      </c>
      <c r="C614" s="1">
        <v>44809</v>
      </c>
      <c r="D614" t="s">
        <v>165</v>
      </c>
      <c r="E614" t="s">
        <v>170</v>
      </c>
      <c r="F614">
        <v>250</v>
      </c>
      <c r="G614" t="s">
        <v>103</v>
      </c>
      <c r="H614" s="2">
        <v>3</v>
      </c>
      <c r="I614" s="3">
        <f t="shared" ca="1" si="1"/>
        <v>0.16345893514149334</v>
      </c>
    </row>
    <row r="615" spans="1:9" x14ac:dyDescent="0.35">
      <c r="A615" t="s">
        <v>742</v>
      </c>
      <c r="B615" t="s">
        <v>157</v>
      </c>
      <c r="C615" s="1">
        <v>44801</v>
      </c>
      <c r="D615" t="s">
        <v>166</v>
      </c>
      <c r="E615" t="s">
        <v>170</v>
      </c>
      <c r="F615">
        <v>130</v>
      </c>
      <c r="G615" t="s">
        <v>104</v>
      </c>
      <c r="H615" s="2">
        <v>6</v>
      </c>
      <c r="I615" s="3">
        <f t="shared" ca="1" si="1"/>
        <v>7.3329153758583399E-3</v>
      </c>
    </row>
    <row r="616" spans="1:9" x14ac:dyDescent="0.35">
      <c r="A616" t="s">
        <v>743</v>
      </c>
      <c r="B616" t="s">
        <v>154</v>
      </c>
      <c r="C616" s="1">
        <v>44794</v>
      </c>
      <c r="D616" t="s">
        <v>163</v>
      </c>
      <c r="E616" t="s">
        <v>170</v>
      </c>
      <c r="F616">
        <v>72</v>
      </c>
      <c r="G616" t="s">
        <v>105</v>
      </c>
      <c r="H616" s="2">
        <v>7</v>
      </c>
      <c r="I616" s="3">
        <f t="shared" ca="1" si="1"/>
        <v>0.52543190703746312</v>
      </c>
    </row>
    <row r="617" spans="1:9" x14ac:dyDescent="0.35">
      <c r="A617" t="s">
        <v>744</v>
      </c>
      <c r="B617" t="s">
        <v>155</v>
      </c>
      <c r="C617" s="1">
        <v>44792</v>
      </c>
      <c r="D617" t="s">
        <v>164</v>
      </c>
      <c r="E617" t="s">
        <v>170</v>
      </c>
      <c r="F617">
        <v>65</v>
      </c>
      <c r="G617" t="s">
        <v>103</v>
      </c>
      <c r="H617" s="2">
        <v>3</v>
      </c>
      <c r="I617" s="3">
        <f t="shared" ca="1" si="1"/>
        <v>0.26084330214338836</v>
      </c>
    </row>
    <row r="618" spans="1:9" x14ac:dyDescent="0.35">
      <c r="A618" t="s">
        <v>745</v>
      </c>
      <c r="B618" t="s">
        <v>156</v>
      </c>
      <c r="C618" s="1">
        <v>44770</v>
      </c>
      <c r="D618" t="s">
        <v>165</v>
      </c>
      <c r="E618" t="s">
        <v>170</v>
      </c>
      <c r="F618">
        <v>250</v>
      </c>
      <c r="G618" t="s">
        <v>104</v>
      </c>
      <c r="H618" s="2">
        <v>1</v>
      </c>
      <c r="I618" s="3">
        <f t="shared" ca="1" si="1"/>
        <v>0.47604468337289652</v>
      </c>
    </row>
    <row r="619" spans="1:9" x14ac:dyDescent="0.35">
      <c r="A619" t="s">
        <v>746</v>
      </c>
      <c r="B619" t="s">
        <v>157</v>
      </c>
      <c r="C619" s="1">
        <v>44761</v>
      </c>
      <c r="D619" t="s">
        <v>166</v>
      </c>
      <c r="E619" t="s">
        <v>170</v>
      </c>
      <c r="F619">
        <v>130</v>
      </c>
      <c r="G619" t="s">
        <v>105</v>
      </c>
      <c r="H619" s="2">
        <v>5</v>
      </c>
      <c r="I619" s="3">
        <f t="shared" ca="1" si="1"/>
        <v>0.66689417600906764</v>
      </c>
    </row>
    <row r="620" spans="1:9" x14ac:dyDescent="0.35">
      <c r="A620" t="s">
        <v>747</v>
      </c>
      <c r="B620" t="s">
        <v>158</v>
      </c>
      <c r="C620" s="1">
        <v>44773</v>
      </c>
      <c r="D620" t="s">
        <v>167</v>
      </c>
      <c r="E620" t="s">
        <v>170</v>
      </c>
      <c r="F620">
        <v>60</v>
      </c>
      <c r="G620" t="s">
        <v>103</v>
      </c>
      <c r="H620" s="2">
        <v>7</v>
      </c>
      <c r="I620" s="3">
        <f t="shared" ca="1" si="1"/>
        <v>0.43488236706928707</v>
      </c>
    </row>
    <row r="621" spans="1:9" x14ac:dyDescent="0.35">
      <c r="A621" t="s">
        <v>748</v>
      </c>
      <c r="B621" t="s">
        <v>154</v>
      </c>
      <c r="C621" s="1">
        <v>44766</v>
      </c>
      <c r="D621" t="s">
        <v>163</v>
      </c>
      <c r="E621" t="s">
        <v>170</v>
      </c>
      <c r="F621">
        <v>72</v>
      </c>
      <c r="G621" t="s">
        <v>104</v>
      </c>
      <c r="H621" s="2">
        <v>7</v>
      </c>
      <c r="I621" s="3">
        <f t="shared" ca="1" si="1"/>
        <v>0.7057997358410063</v>
      </c>
    </row>
    <row r="622" spans="1:9" x14ac:dyDescent="0.35">
      <c r="A622" t="s">
        <v>749</v>
      </c>
      <c r="B622" t="s">
        <v>155</v>
      </c>
      <c r="C622" s="1">
        <v>44793</v>
      </c>
      <c r="D622" t="s">
        <v>164</v>
      </c>
      <c r="E622" t="s">
        <v>170</v>
      </c>
      <c r="F622">
        <v>65</v>
      </c>
      <c r="G622" t="s">
        <v>105</v>
      </c>
      <c r="H622" s="2">
        <v>11</v>
      </c>
      <c r="I622" s="3">
        <f t="shared" ca="1" si="1"/>
        <v>0.6297897386824084</v>
      </c>
    </row>
    <row r="623" spans="1:9" x14ac:dyDescent="0.35">
      <c r="A623" t="s">
        <v>750</v>
      </c>
      <c r="B623" t="s">
        <v>156</v>
      </c>
      <c r="C623" s="1">
        <v>44769</v>
      </c>
      <c r="D623" t="s">
        <v>165</v>
      </c>
      <c r="E623" t="s">
        <v>171</v>
      </c>
      <c r="F623">
        <v>250</v>
      </c>
      <c r="G623" t="s">
        <v>103</v>
      </c>
      <c r="H623" s="2">
        <v>1</v>
      </c>
      <c r="I623" s="3">
        <f t="shared" ca="1" si="1"/>
        <v>0.71803914447814832</v>
      </c>
    </row>
    <row r="624" spans="1:9" x14ac:dyDescent="0.35">
      <c r="A624" t="s">
        <v>751</v>
      </c>
      <c r="B624" t="s">
        <v>157</v>
      </c>
      <c r="C624" s="1">
        <v>44758</v>
      </c>
      <c r="D624" t="s">
        <v>166</v>
      </c>
      <c r="E624" t="s">
        <v>170</v>
      </c>
      <c r="F624">
        <v>130</v>
      </c>
      <c r="G624" t="s">
        <v>104</v>
      </c>
      <c r="H624" s="2">
        <v>5</v>
      </c>
      <c r="I624" s="3">
        <f t="shared" ca="1" si="1"/>
        <v>0.84438950142803104</v>
      </c>
    </row>
    <row r="625" spans="1:9" x14ac:dyDescent="0.35">
      <c r="A625" t="s">
        <v>752</v>
      </c>
      <c r="B625" t="s">
        <v>154</v>
      </c>
      <c r="C625" s="1">
        <v>44803</v>
      </c>
      <c r="D625" t="s">
        <v>163</v>
      </c>
      <c r="E625" t="s">
        <v>170</v>
      </c>
      <c r="F625">
        <v>72</v>
      </c>
      <c r="G625" t="s">
        <v>105</v>
      </c>
      <c r="H625" s="2">
        <v>11</v>
      </c>
      <c r="I625" s="3">
        <f t="shared" ca="1" si="1"/>
        <v>0.62889453295435938</v>
      </c>
    </row>
    <row r="626" spans="1:9" x14ac:dyDescent="0.35">
      <c r="A626" t="s">
        <v>753</v>
      </c>
      <c r="B626" t="s">
        <v>155</v>
      </c>
      <c r="C626" s="1">
        <v>44808</v>
      </c>
      <c r="D626" t="s">
        <v>164</v>
      </c>
      <c r="E626" t="s">
        <v>170</v>
      </c>
      <c r="F626">
        <v>65</v>
      </c>
      <c r="G626" t="s">
        <v>103</v>
      </c>
      <c r="H626" s="2">
        <v>7</v>
      </c>
      <c r="I626" s="3">
        <f t="shared" ca="1" si="1"/>
        <v>0.63604048254107115</v>
      </c>
    </row>
    <row r="627" spans="1:9" x14ac:dyDescent="0.35">
      <c r="A627" t="s">
        <v>754</v>
      </c>
      <c r="B627" t="s">
        <v>156</v>
      </c>
      <c r="C627" s="1">
        <v>44784</v>
      </c>
      <c r="D627" t="s">
        <v>165</v>
      </c>
      <c r="E627" t="s">
        <v>170</v>
      </c>
      <c r="F627">
        <v>250</v>
      </c>
      <c r="G627" t="s">
        <v>104</v>
      </c>
      <c r="H627" s="2">
        <v>2</v>
      </c>
      <c r="I627" s="3">
        <f t="shared" ca="1" si="1"/>
        <v>0.18199818336831342</v>
      </c>
    </row>
    <row r="628" spans="1:9" x14ac:dyDescent="0.35">
      <c r="A628" t="s">
        <v>755</v>
      </c>
      <c r="B628" t="s">
        <v>157</v>
      </c>
      <c r="C628" s="1">
        <v>44764</v>
      </c>
      <c r="D628" t="s">
        <v>166</v>
      </c>
      <c r="E628" t="s">
        <v>170</v>
      </c>
      <c r="F628">
        <v>130</v>
      </c>
      <c r="G628" t="s">
        <v>105</v>
      </c>
      <c r="H628" s="2">
        <v>3</v>
      </c>
      <c r="I628" s="3">
        <f t="shared" ca="1" si="1"/>
        <v>0.52120191229923662</v>
      </c>
    </row>
    <row r="629" spans="1:9" x14ac:dyDescent="0.35">
      <c r="A629" t="s">
        <v>756</v>
      </c>
      <c r="B629" t="s">
        <v>158</v>
      </c>
      <c r="C629" s="1">
        <v>44795</v>
      </c>
      <c r="D629" t="s">
        <v>167</v>
      </c>
      <c r="E629" t="s">
        <v>171</v>
      </c>
      <c r="F629">
        <v>60</v>
      </c>
      <c r="G629" t="s">
        <v>103</v>
      </c>
      <c r="H629" s="2">
        <v>4</v>
      </c>
      <c r="I629" s="3">
        <f t="shared" ca="1" si="1"/>
        <v>0.94880760200297765</v>
      </c>
    </row>
    <row r="630" spans="1:9" x14ac:dyDescent="0.35">
      <c r="A630" t="s">
        <v>757</v>
      </c>
      <c r="B630" t="s">
        <v>159</v>
      </c>
      <c r="C630" s="1">
        <v>44799</v>
      </c>
      <c r="D630" t="s">
        <v>168</v>
      </c>
      <c r="E630" t="s">
        <v>170</v>
      </c>
      <c r="F630">
        <v>95</v>
      </c>
      <c r="G630" t="s">
        <v>104</v>
      </c>
      <c r="H630" s="2">
        <v>4</v>
      </c>
      <c r="I630" s="3">
        <f t="shared" ref="I630:I693" ca="1" si="2">RAND()</f>
        <v>0.56743935766478137</v>
      </c>
    </row>
    <row r="631" spans="1:9" x14ac:dyDescent="0.35">
      <c r="A631" t="s">
        <v>758</v>
      </c>
      <c r="B631" t="s">
        <v>154</v>
      </c>
      <c r="C631" s="1">
        <v>44800</v>
      </c>
      <c r="D631" t="s">
        <v>163</v>
      </c>
      <c r="E631" t="s">
        <v>170</v>
      </c>
      <c r="F631">
        <v>72</v>
      </c>
      <c r="G631" t="s">
        <v>105</v>
      </c>
      <c r="H631" s="2">
        <v>8</v>
      </c>
      <c r="I631" s="3">
        <f t="shared" ca="1" si="2"/>
        <v>0.5879396045773132</v>
      </c>
    </row>
    <row r="632" spans="1:9" x14ac:dyDescent="0.35">
      <c r="A632" t="s">
        <v>759</v>
      </c>
      <c r="B632" t="s">
        <v>155</v>
      </c>
      <c r="C632" s="1">
        <v>44771</v>
      </c>
      <c r="D632" t="s">
        <v>164</v>
      </c>
      <c r="E632" t="s">
        <v>170</v>
      </c>
      <c r="F632">
        <v>65</v>
      </c>
      <c r="G632" t="s">
        <v>103</v>
      </c>
      <c r="H632" s="2">
        <v>12</v>
      </c>
      <c r="I632" s="3">
        <f t="shared" ca="1" si="2"/>
        <v>0.20328779839948852</v>
      </c>
    </row>
    <row r="633" spans="1:9" x14ac:dyDescent="0.35">
      <c r="A633" t="s">
        <v>760</v>
      </c>
      <c r="B633" t="s">
        <v>156</v>
      </c>
      <c r="C633" s="1">
        <v>44760</v>
      </c>
      <c r="D633" t="s">
        <v>165</v>
      </c>
      <c r="E633" t="s">
        <v>171</v>
      </c>
      <c r="F633">
        <v>250</v>
      </c>
      <c r="G633" t="s">
        <v>104</v>
      </c>
      <c r="H633" s="2">
        <v>3</v>
      </c>
      <c r="I633" s="3">
        <f t="shared" ca="1" si="2"/>
        <v>0.74736310309992182</v>
      </c>
    </row>
    <row r="634" spans="1:9" x14ac:dyDescent="0.35">
      <c r="A634" t="s">
        <v>761</v>
      </c>
      <c r="B634" t="s">
        <v>157</v>
      </c>
      <c r="C634" s="1">
        <v>44778</v>
      </c>
      <c r="D634" t="s">
        <v>166</v>
      </c>
      <c r="E634" t="s">
        <v>171</v>
      </c>
      <c r="F634">
        <v>130</v>
      </c>
      <c r="G634" t="s">
        <v>105</v>
      </c>
      <c r="H634" s="2">
        <v>2</v>
      </c>
      <c r="I634" s="3">
        <f t="shared" ca="1" si="2"/>
        <v>4.6053344852944544E-2</v>
      </c>
    </row>
    <row r="635" spans="1:9" x14ac:dyDescent="0.35">
      <c r="A635" t="s">
        <v>762</v>
      </c>
      <c r="B635" t="s">
        <v>154</v>
      </c>
      <c r="C635" s="1">
        <v>44755</v>
      </c>
      <c r="D635" t="s">
        <v>163</v>
      </c>
      <c r="E635" t="s">
        <v>171</v>
      </c>
      <c r="F635">
        <v>72</v>
      </c>
      <c r="G635" t="s">
        <v>103</v>
      </c>
      <c r="H635" s="2">
        <v>10</v>
      </c>
      <c r="I635" s="3">
        <f t="shared" ca="1" si="2"/>
        <v>0.84209217092004607</v>
      </c>
    </row>
    <row r="636" spans="1:9" x14ac:dyDescent="0.35">
      <c r="A636" t="s">
        <v>763</v>
      </c>
      <c r="B636" t="s">
        <v>155</v>
      </c>
      <c r="C636" s="1">
        <v>44770</v>
      </c>
      <c r="D636" t="s">
        <v>164</v>
      </c>
      <c r="E636" t="s">
        <v>171</v>
      </c>
      <c r="F636">
        <v>65</v>
      </c>
      <c r="G636" t="s">
        <v>104</v>
      </c>
      <c r="H636" s="2">
        <v>9</v>
      </c>
      <c r="I636" s="3">
        <f t="shared" ca="1" si="2"/>
        <v>0.95568360932753726</v>
      </c>
    </row>
    <row r="637" spans="1:9" x14ac:dyDescent="0.35">
      <c r="A637" t="s">
        <v>764</v>
      </c>
      <c r="B637" t="s">
        <v>156</v>
      </c>
      <c r="C637" s="1">
        <v>44772</v>
      </c>
      <c r="D637" t="s">
        <v>165</v>
      </c>
      <c r="E637" t="s">
        <v>171</v>
      </c>
      <c r="F637">
        <v>250</v>
      </c>
      <c r="G637" t="s">
        <v>105</v>
      </c>
      <c r="H637" s="2">
        <v>2</v>
      </c>
      <c r="I637" s="3">
        <f t="shared" ca="1" si="2"/>
        <v>0.85582725047035968</v>
      </c>
    </row>
    <row r="638" spans="1:9" x14ac:dyDescent="0.35">
      <c r="A638" t="s">
        <v>765</v>
      </c>
      <c r="B638" t="s">
        <v>157</v>
      </c>
      <c r="C638" s="1">
        <v>44799</v>
      </c>
      <c r="D638" t="s">
        <v>166</v>
      </c>
      <c r="E638" t="s">
        <v>171</v>
      </c>
      <c r="F638">
        <v>130</v>
      </c>
      <c r="G638" t="s">
        <v>103</v>
      </c>
      <c r="H638" s="2">
        <v>3</v>
      </c>
      <c r="I638" s="3">
        <f t="shared" ca="1" si="2"/>
        <v>0.3933195808897002</v>
      </c>
    </row>
    <row r="639" spans="1:9" x14ac:dyDescent="0.35">
      <c r="A639" t="s">
        <v>766</v>
      </c>
      <c r="B639" t="s">
        <v>154</v>
      </c>
      <c r="C639" s="1">
        <v>44782</v>
      </c>
      <c r="D639" t="s">
        <v>163</v>
      </c>
      <c r="E639" t="s">
        <v>170</v>
      </c>
      <c r="F639">
        <v>72</v>
      </c>
      <c r="G639" t="s">
        <v>103</v>
      </c>
      <c r="H639" s="2">
        <v>9</v>
      </c>
      <c r="I639" s="3">
        <f t="shared" ca="1" si="2"/>
        <v>0.19217677384386966</v>
      </c>
    </row>
    <row r="640" spans="1:9" x14ac:dyDescent="0.35">
      <c r="A640" t="s">
        <v>767</v>
      </c>
      <c r="B640" t="s">
        <v>155</v>
      </c>
      <c r="C640" s="1">
        <v>44761</v>
      </c>
      <c r="D640" t="s">
        <v>164</v>
      </c>
      <c r="E640" t="s">
        <v>171</v>
      </c>
      <c r="F640">
        <v>65</v>
      </c>
      <c r="G640" t="s">
        <v>104</v>
      </c>
      <c r="H640" s="2">
        <v>6</v>
      </c>
      <c r="I640" s="3">
        <f t="shared" ca="1" si="2"/>
        <v>6.7035957046487127E-2</v>
      </c>
    </row>
    <row r="641" spans="1:9" x14ac:dyDescent="0.35">
      <c r="A641" t="s">
        <v>768</v>
      </c>
      <c r="B641" t="s">
        <v>156</v>
      </c>
      <c r="C641" s="1">
        <v>44794</v>
      </c>
      <c r="D641" t="s">
        <v>165</v>
      </c>
      <c r="E641" t="s">
        <v>170</v>
      </c>
      <c r="F641">
        <v>250</v>
      </c>
      <c r="G641" t="s">
        <v>105</v>
      </c>
      <c r="H641" s="2">
        <v>3</v>
      </c>
      <c r="I641" s="3">
        <f t="shared" ca="1" si="2"/>
        <v>0.95478707935221752</v>
      </c>
    </row>
    <row r="642" spans="1:9" x14ac:dyDescent="0.35">
      <c r="A642" t="s">
        <v>769</v>
      </c>
      <c r="B642" t="s">
        <v>157</v>
      </c>
      <c r="C642" s="1">
        <v>44762</v>
      </c>
      <c r="D642" t="s">
        <v>166</v>
      </c>
      <c r="E642" t="s">
        <v>171</v>
      </c>
      <c r="F642">
        <v>130</v>
      </c>
      <c r="G642" t="s">
        <v>103</v>
      </c>
      <c r="H642" s="2">
        <v>3</v>
      </c>
      <c r="I642" s="3">
        <f t="shared" ca="1" si="2"/>
        <v>0.29199024953506181</v>
      </c>
    </row>
    <row r="643" spans="1:9" x14ac:dyDescent="0.35">
      <c r="A643" t="s">
        <v>770</v>
      </c>
      <c r="B643" t="s">
        <v>154</v>
      </c>
      <c r="C643" s="1">
        <v>44769</v>
      </c>
      <c r="D643" t="s">
        <v>163</v>
      </c>
      <c r="E643" t="s">
        <v>170</v>
      </c>
      <c r="F643">
        <v>72</v>
      </c>
      <c r="G643" t="s">
        <v>104</v>
      </c>
      <c r="H643" s="2">
        <v>11</v>
      </c>
      <c r="I643" s="3">
        <f t="shared" ca="1" si="2"/>
        <v>0.47041271045071142</v>
      </c>
    </row>
    <row r="644" spans="1:9" x14ac:dyDescent="0.35">
      <c r="A644" t="s">
        <v>771</v>
      </c>
      <c r="B644" t="s">
        <v>155</v>
      </c>
      <c r="C644" s="1">
        <v>44770</v>
      </c>
      <c r="D644" t="s">
        <v>164</v>
      </c>
      <c r="E644" t="s">
        <v>171</v>
      </c>
      <c r="F644">
        <v>65</v>
      </c>
      <c r="G644" t="s">
        <v>105</v>
      </c>
      <c r="H644" s="2">
        <v>13</v>
      </c>
      <c r="I644" s="3">
        <f t="shared" ca="1" si="2"/>
        <v>8.4250299790381011E-2</v>
      </c>
    </row>
    <row r="645" spans="1:9" x14ac:dyDescent="0.35">
      <c r="A645" t="s">
        <v>772</v>
      </c>
      <c r="B645" t="s">
        <v>156</v>
      </c>
      <c r="C645" s="1">
        <v>44797</v>
      </c>
      <c r="D645" t="s">
        <v>165</v>
      </c>
      <c r="E645" t="s">
        <v>170</v>
      </c>
      <c r="F645">
        <v>250</v>
      </c>
      <c r="G645" t="s">
        <v>103</v>
      </c>
      <c r="H645" s="2">
        <v>3</v>
      </c>
      <c r="I645" s="3">
        <f t="shared" ca="1" si="2"/>
        <v>4.9395440370469279E-2</v>
      </c>
    </row>
    <row r="646" spans="1:9" x14ac:dyDescent="0.35">
      <c r="A646" t="s">
        <v>773</v>
      </c>
      <c r="B646" t="s">
        <v>157</v>
      </c>
      <c r="C646" s="1">
        <v>44783</v>
      </c>
      <c r="D646" t="s">
        <v>166</v>
      </c>
      <c r="E646" t="s">
        <v>171</v>
      </c>
      <c r="F646">
        <v>130</v>
      </c>
      <c r="G646" t="s">
        <v>104</v>
      </c>
      <c r="H646" s="2">
        <v>3</v>
      </c>
      <c r="I646" s="3">
        <f t="shared" ca="1" si="2"/>
        <v>0.80005260957344926</v>
      </c>
    </row>
    <row r="647" spans="1:9" x14ac:dyDescent="0.35">
      <c r="A647" t="s">
        <v>774</v>
      </c>
      <c r="B647" t="s">
        <v>158</v>
      </c>
      <c r="C647" s="1">
        <v>44801</v>
      </c>
      <c r="D647" t="s">
        <v>167</v>
      </c>
      <c r="E647" t="s">
        <v>170</v>
      </c>
      <c r="F647">
        <v>60</v>
      </c>
      <c r="G647" t="s">
        <v>105</v>
      </c>
      <c r="H647" s="2">
        <v>6</v>
      </c>
      <c r="I647" s="3">
        <f t="shared" ca="1" si="2"/>
        <v>0.81089447095151668</v>
      </c>
    </row>
    <row r="648" spans="1:9" x14ac:dyDescent="0.35">
      <c r="A648" t="s">
        <v>775</v>
      </c>
      <c r="B648" t="s">
        <v>154</v>
      </c>
      <c r="C648" s="1">
        <v>44808</v>
      </c>
      <c r="D648" t="s">
        <v>163</v>
      </c>
      <c r="E648" t="s">
        <v>171</v>
      </c>
      <c r="F648">
        <v>72</v>
      </c>
      <c r="G648" t="s">
        <v>103</v>
      </c>
      <c r="H648" s="2">
        <v>6</v>
      </c>
      <c r="I648" s="3">
        <f t="shared" ca="1" si="2"/>
        <v>0.18573671983430662</v>
      </c>
    </row>
    <row r="649" spans="1:9" x14ac:dyDescent="0.35">
      <c r="A649" t="s">
        <v>776</v>
      </c>
      <c r="B649" t="s">
        <v>155</v>
      </c>
      <c r="C649" s="1">
        <v>44808</v>
      </c>
      <c r="D649" t="s">
        <v>164</v>
      </c>
      <c r="E649" t="s">
        <v>170</v>
      </c>
      <c r="F649">
        <v>65</v>
      </c>
      <c r="G649" t="s">
        <v>104</v>
      </c>
      <c r="H649" s="2">
        <v>5</v>
      </c>
      <c r="I649" s="3">
        <f t="shared" ca="1" si="2"/>
        <v>6.0170852650569984E-2</v>
      </c>
    </row>
    <row r="650" spans="1:9" x14ac:dyDescent="0.35">
      <c r="A650" t="s">
        <v>777</v>
      </c>
      <c r="B650" t="s">
        <v>156</v>
      </c>
      <c r="C650" s="1">
        <v>44781</v>
      </c>
      <c r="D650" t="s">
        <v>165</v>
      </c>
      <c r="E650" t="s">
        <v>171</v>
      </c>
      <c r="F650">
        <v>250</v>
      </c>
      <c r="G650" t="s">
        <v>105</v>
      </c>
      <c r="H650" s="2">
        <v>3</v>
      </c>
      <c r="I650" s="3">
        <f t="shared" ca="1" si="2"/>
        <v>0.94524650343612648</v>
      </c>
    </row>
    <row r="651" spans="1:9" x14ac:dyDescent="0.35">
      <c r="A651" t="s">
        <v>778</v>
      </c>
      <c r="B651" t="s">
        <v>157</v>
      </c>
      <c r="C651" s="1">
        <v>44783</v>
      </c>
      <c r="D651" t="s">
        <v>166</v>
      </c>
      <c r="E651" t="s">
        <v>170</v>
      </c>
      <c r="F651">
        <v>130</v>
      </c>
      <c r="G651" t="s">
        <v>103</v>
      </c>
      <c r="H651" s="2">
        <v>6</v>
      </c>
      <c r="I651" s="3">
        <f t="shared" ca="1" si="2"/>
        <v>0.63335226337937922</v>
      </c>
    </row>
    <row r="652" spans="1:9" x14ac:dyDescent="0.35">
      <c r="A652" t="s">
        <v>779</v>
      </c>
      <c r="B652" t="s">
        <v>154</v>
      </c>
      <c r="C652" s="1">
        <v>44762</v>
      </c>
      <c r="D652" t="s">
        <v>163</v>
      </c>
      <c r="E652" t="s">
        <v>171</v>
      </c>
      <c r="F652">
        <v>72</v>
      </c>
      <c r="G652" t="s">
        <v>104</v>
      </c>
      <c r="H652" s="2">
        <v>5</v>
      </c>
      <c r="I652" s="3">
        <f t="shared" ca="1" si="2"/>
        <v>0.12181821420750993</v>
      </c>
    </row>
    <row r="653" spans="1:9" x14ac:dyDescent="0.35">
      <c r="A653" t="s">
        <v>780</v>
      </c>
      <c r="B653" t="s">
        <v>155</v>
      </c>
      <c r="C653" s="1">
        <v>44800</v>
      </c>
      <c r="D653" t="s">
        <v>164</v>
      </c>
      <c r="E653" t="s">
        <v>170</v>
      </c>
      <c r="F653">
        <v>65</v>
      </c>
      <c r="G653" t="s">
        <v>105</v>
      </c>
      <c r="H653" s="2">
        <v>10</v>
      </c>
      <c r="I653" s="3">
        <f t="shared" ca="1" si="2"/>
        <v>0.23311931710888867</v>
      </c>
    </row>
    <row r="654" spans="1:9" x14ac:dyDescent="0.35">
      <c r="A654" t="s">
        <v>781</v>
      </c>
      <c r="B654" t="s">
        <v>156</v>
      </c>
      <c r="C654" s="1">
        <v>44799</v>
      </c>
      <c r="D654" t="s">
        <v>165</v>
      </c>
      <c r="E654" t="s">
        <v>171</v>
      </c>
      <c r="F654">
        <v>250</v>
      </c>
      <c r="G654" t="s">
        <v>103</v>
      </c>
      <c r="H654" s="2">
        <v>2</v>
      </c>
      <c r="I654" s="3">
        <f t="shared" ca="1" si="2"/>
        <v>0.56927744200110053</v>
      </c>
    </row>
    <row r="655" spans="1:9" x14ac:dyDescent="0.35">
      <c r="A655" t="s">
        <v>782</v>
      </c>
      <c r="B655" t="s">
        <v>157</v>
      </c>
      <c r="C655" s="1">
        <v>44777</v>
      </c>
      <c r="D655" t="s">
        <v>166</v>
      </c>
      <c r="E655" t="s">
        <v>170</v>
      </c>
      <c r="F655">
        <v>130</v>
      </c>
      <c r="G655" t="s">
        <v>104</v>
      </c>
      <c r="H655" s="2">
        <v>2</v>
      </c>
      <c r="I655" s="3">
        <f t="shared" ca="1" si="2"/>
        <v>0.76844785053683151</v>
      </c>
    </row>
    <row r="656" spans="1:9" x14ac:dyDescent="0.35">
      <c r="A656" t="s">
        <v>783</v>
      </c>
      <c r="B656" t="s">
        <v>158</v>
      </c>
      <c r="C656" s="1">
        <v>44800</v>
      </c>
      <c r="D656" t="s">
        <v>167</v>
      </c>
      <c r="E656" t="s">
        <v>170</v>
      </c>
      <c r="F656">
        <v>60</v>
      </c>
      <c r="G656" t="s">
        <v>105</v>
      </c>
      <c r="H656" s="2">
        <v>10</v>
      </c>
      <c r="I656" s="3">
        <f t="shared" ca="1" si="2"/>
        <v>0.80481640231297158</v>
      </c>
    </row>
    <row r="657" spans="1:9" x14ac:dyDescent="0.35">
      <c r="A657" t="s">
        <v>784</v>
      </c>
      <c r="B657" t="s">
        <v>159</v>
      </c>
      <c r="C657" s="1">
        <v>44770</v>
      </c>
      <c r="D657" t="s">
        <v>168</v>
      </c>
      <c r="E657" t="s">
        <v>171</v>
      </c>
      <c r="F657">
        <v>95</v>
      </c>
      <c r="G657" t="s">
        <v>103</v>
      </c>
      <c r="H657" s="2">
        <v>3</v>
      </c>
      <c r="I657" s="3">
        <f t="shared" ca="1" si="2"/>
        <v>3.1170451748529171E-2</v>
      </c>
    </row>
    <row r="658" spans="1:9" x14ac:dyDescent="0.35">
      <c r="A658" t="s">
        <v>785</v>
      </c>
      <c r="B658" t="s">
        <v>154</v>
      </c>
      <c r="C658" s="1">
        <v>44774</v>
      </c>
      <c r="D658" t="s">
        <v>163</v>
      </c>
      <c r="E658" t="s">
        <v>171</v>
      </c>
      <c r="F658">
        <v>72</v>
      </c>
      <c r="G658" t="s">
        <v>104</v>
      </c>
      <c r="H658" s="2">
        <v>6</v>
      </c>
      <c r="I658" s="3">
        <f t="shared" ca="1" si="2"/>
        <v>0.7887416544376078</v>
      </c>
    </row>
    <row r="659" spans="1:9" x14ac:dyDescent="0.35">
      <c r="A659" t="s">
        <v>786</v>
      </c>
      <c r="B659" t="s">
        <v>155</v>
      </c>
      <c r="C659" s="1">
        <v>44779</v>
      </c>
      <c r="D659" t="s">
        <v>164</v>
      </c>
      <c r="E659" t="s">
        <v>171</v>
      </c>
      <c r="F659">
        <v>65</v>
      </c>
      <c r="G659" t="s">
        <v>105</v>
      </c>
      <c r="H659" s="2">
        <v>8</v>
      </c>
      <c r="I659" s="3">
        <f t="shared" ca="1" si="2"/>
        <v>0.35880249682080567</v>
      </c>
    </row>
    <row r="660" spans="1:9" x14ac:dyDescent="0.35">
      <c r="A660" t="s">
        <v>787</v>
      </c>
      <c r="B660" t="s">
        <v>156</v>
      </c>
      <c r="C660" s="1">
        <v>44796</v>
      </c>
      <c r="D660" t="s">
        <v>165</v>
      </c>
      <c r="E660" t="s">
        <v>170</v>
      </c>
      <c r="F660">
        <v>250</v>
      </c>
      <c r="G660" t="s">
        <v>103</v>
      </c>
      <c r="H660" s="2">
        <v>2</v>
      </c>
      <c r="I660" s="3">
        <f t="shared" ca="1" si="2"/>
        <v>0.26070308376575824</v>
      </c>
    </row>
    <row r="661" spans="1:9" x14ac:dyDescent="0.35">
      <c r="A661" t="s">
        <v>788</v>
      </c>
      <c r="B661" t="s">
        <v>157</v>
      </c>
      <c r="C661" s="1">
        <v>44772</v>
      </c>
      <c r="D661" t="s">
        <v>166</v>
      </c>
      <c r="E661" t="s">
        <v>170</v>
      </c>
      <c r="F661">
        <v>130</v>
      </c>
      <c r="G661" t="s">
        <v>104</v>
      </c>
      <c r="H661" s="2">
        <v>2</v>
      </c>
      <c r="I661" s="3">
        <f t="shared" ca="1" si="2"/>
        <v>2.5950587142369197E-2</v>
      </c>
    </row>
    <row r="662" spans="1:9" x14ac:dyDescent="0.35">
      <c r="A662" t="s">
        <v>789</v>
      </c>
      <c r="B662" t="s">
        <v>154</v>
      </c>
      <c r="C662" s="1">
        <v>44809</v>
      </c>
      <c r="D662" t="s">
        <v>163</v>
      </c>
      <c r="E662" t="s">
        <v>170</v>
      </c>
      <c r="F662">
        <v>72</v>
      </c>
      <c r="G662" t="s">
        <v>105</v>
      </c>
      <c r="H662" s="2">
        <v>9</v>
      </c>
      <c r="I662" s="3">
        <f t="shared" ca="1" si="2"/>
        <v>0.82215859089503252</v>
      </c>
    </row>
    <row r="663" spans="1:9" x14ac:dyDescent="0.35">
      <c r="A663" t="s">
        <v>790</v>
      </c>
      <c r="B663" t="s">
        <v>155</v>
      </c>
      <c r="C663" s="1">
        <v>44757</v>
      </c>
      <c r="D663" t="s">
        <v>164</v>
      </c>
      <c r="E663" t="s">
        <v>170</v>
      </c>
      <c r="F663">
        <v>65</v>
      </c>
      <c r="G663" t="s">
        <v>103</v>
      </c>
      <c r="H663" s="2">
        <v>4</v>
      </c>
      <c r="I663" s="3">
        <f t="shared" ca="1" si="2"/>
        <v>7.4071728520868962E-2</v>
      </c>
    </row>
    <row r="664" spans="1:9" x14ac:dyDescent="0.35">
      <c r="A664" t="s">
        <v>791</v>
      </c>
      <c r="B664" t="s">
        <v>156</v>
      </c>
      <c r="C664" s="1">
        <v>44782</v>
      </c>
      <c r="D664" t="s">
        <v>165</v>
      </c>
      <c r="E664" t="s">
        <v>170</v>
      </c>
      <c r="F664">
        <v>250</v>
      </c>
      <c r="G664" t="s">
        <v>104</v>
      </c>
      <c r="H664" s="2">
        <v>1</v>
      </c>
      <c r="I664" s="3">
        <f t="shared" ca="1" si="2"/>
        <v>0.50942745573825832</v>
      </c>
    </row>
    <row r="665" spans="1:9" x14ac:dyDescent="0.35">
      <c r="A665" t="s">
        <v>792</v>
      </c>
      <c r="B665" t="s">
        <v>157</v>
      </c>
      <c r="C665" s="1">
        <v>44809</v>
      </c>
      <c r="D665" t="s">
        <v>166</v>
      </c>
      <c r="E665" t="s">
        <v>170</v>
      </c>
      <c r="F665">
        <v>130</v>
      </c>
      <c r="G665" t="s">
        <v>105</v>
      </c>
      <c r="H665" s="2">
        <v>5</v>
      </c>
      <c r="I665" s="3">
        <f t="shared" ca="1" si="2"/>
        <v>0.33618203958037551</v>
      </c>
    </row>
    <row r="666" spans="1:9" x14ac:dyDescent="0.35">
      <c r="A666" t="s">
        <v>793</v>
      </c>
      <c r="B666" t="s">
        <v>158</v>
      </c>
      <c r="C666" s="1">
        <v>44795</v>
      </c>
      <c r="D666" t="s">
        <v>167</v>
      </c>
      <c r="E666" t="s">
        <v>170</v>
      </c>
      <c r="F666">
        <v>60</v>
      </c>
      <c r="G666" t="s">
        <v>103</v>
      </c>
      <c r="H666" s="2">
        <v>12</v>
      </c>
      <c r="I666" s="3">
        <f t="shared" ca="1" si="2"/>
        <v>0.13714743992857936</v>
      </c>
    </row>
    <row r="667" spans="1:9" x14ac:dyDescent="0.35">
      <c r="A667" t="s">
        <v>794</v>
      </c>
      <c r="B667" t="s">
        <v>154</v>
      </c>
      <c r="C667" s="1">
        <v>44801</v>
      </c>
      <c r="D667" t="s">
        <v>163</v>
      </c>
      <c r="E667" t="s">
        <v>170</v>
      </c>
      <c r="F667">
        <v>72</v>
      </c>
      <c r="G667" t="s">
        <v>104</v>
      </c>
      <c r="H667" s="2">
        <v>6</v>
      </c>
      <c r="I667" s="3">
        <f t="shared" ca="1" si="2"/>
        <v>9.567627765026776E-2</v>
      </c>
    </row>
    <row r="668" spans="1:9" x14ac:dyDescent="0.35">
      <c r="A668" t="s">
        <v>795</v>
      </c>
      <c r="B668" t="s">
        <v>155</v>
      </c>
      <c r="C668" s="1">
        <v>44770</v>
      </c>
      <c r="D668" t="s">
        <v>164</v>
      </c>
      <c r="E668" t="s">
        <v>170</v>
      </c>
      <c r="F668">
        <v>65</v>
      </c>
      <c r="G668" t="s">
        <v>105</v>
      </c>
      <c r="H668" s="2">
        <v>6</v>
      </c>
      <c r="I668" s="3">
        <f t="shared" ca="1" si="2"/>
        <v>0.56961773761550938</v>
      </c>
    </row>
    <row r="669" spans="1:9" x14ac:dyDescent="0.35">
      <c r="A669" t="s">
        <v>796</v>
      </c>
      <c r="B669" t="s">
        <v>156</v>
      </c>
      <c r="C669" s="1">
        <v>44764</v>
      </c>
      <c r="D669" t="s">
        <v>165</v>
      </c>
      <c r="E669" t="s">
        <v>171</v>
      </c>
      <c r="F669">
        <v>250</v>
      </c>
      <c r="G669" t="s">
        <v>103</v>
      </c>
      <c r="H669" s="2">
        <v>2</v>
      </c>
      <c r="I669" s="3">
        <f t="shared" ca="1" si="2"/>
        <v>0.75917545634865624</v>
      </c>
    </row>
    <row r="670" spans="1:9" x14ac:dyDescent="0.35">
      <c r="A670" t="s">
        <v>797</v>
      </c>
      <c r="B670" t="s">
        <v>157</v>
      </c>
      <c r="C670" s="1">
        <v>44776</v>
      </c>
      <c r="D670" t="s">
        <v>166</v>
      </c>
      <c r="E670" t="s">
        <v>170</v>
      </c>
      <c r="F670">
        <v>130</v>
      </c>
      <c r="G670" t="s">
        <v>104</v>
      </c>
      <c r="H670" s="2">
        <v>4</v>
      </c>
      <c r="I670" s="3">
        <f t="shared" ca="1" si="2"/>
        <v>0.3110235606729177</v>
      </c>
    </row>
    <row r="671" spans="1:9" x14ac:dyDescent="0.35">
      <c r="A671" t="s">
        <v>798</v>
      </c>
      <c r="B671" t="s">
        <v>154</v>
      </c>
      <c r="C671" s="1">
        <v>44771</v>
      </c>
      <c r="D671" t="s">
        <v>163</v>
      </c>
      <c r="E671" t="s">
        <v>170</v>
      </c>
      <c r="F671">
        <v>72</v>
      </c>
      <c r="G671" t="s">
        <v>105</v>
      </c>
      <c r="H671" s="2">
        <v>10</v>
      </c>
      <c r="I671" s="3">
        <f t="shared" ca="1" si="2"/>
        <v>0.92437411717857865</v>
      </c>
    </row>
    <row r="672" spans="1:9" x14ac:dyDescent="0.35">
      <c r="A672" t="s">
        <v>799</v>
      </c>
      <c r="B672" t="s">
        <v>155</v>
      </c>
      <c r="C672" s="1">
        <v>44794</v>
      </c>
      <c r="D672" t="s">
        <v>164</v>
      </c>
      <c r="E672" t="s">
        <v>170</v>
      </c>
      <c r="F672">
        <v>65</v>
      </c>
      <c r="G672" t="s">
        <v>103</v>
      </c>
      <c r="H672" s="2">
        <v>8</v>
      </c>
      <c r="I672" s="3">
        <f t="shared" ca="1" si="2"/>
        <v>0.90403740973399038</v>
      </c>
    </row>
    <row r="673" spans="1:9" x14ac:dyDescent="0.35">
      <c r="A673" t="s">
        <v>800</v>
      </c>
      <c r="B673" t="s">
        <v>156</v>
      </c>
      <c r="C673" s="1">
        <v>44792</v>
      </c>
      <c r="D673" t="s">
        <v>165</v>
      </c>
      <c r="E673" t="s">
        <v>170</v>
      </c>
      <c r="F673">
        <v>250</v>
      </c>
      <c r="G673" t="s">
        <v>104</v>
      </c>
      <c r="H673" s="2">
        <v>2</v>
      </c>
      <c r="I673" s="3">
        <f t="shared" ca="1" si="2"/>
        <v>0.61679668425415413</v>
      </c>
    </row>
    <row r="674" spans="1:9" x14ac:dyDescent="0.35">
      <c r="A674" t="s">
        <v>801</v>
      </c>
      <c r="B674" t="s">
        <v>157</v>
      </c>
      <c r="C674" s="1">
        <v>44792</v>
      </c>
      <c r="D674" t="s">
        <v>166</v>
      </c>
      <c r="E674" t="s">
        <v>170</v>
      </c>
      <c r="F674">
        <v>130</v>
      </c>
      <c r="G674" t="s">
        <v>105</v>
      </c>
      <c r="H674" s="2">
        <v>2</v>
      </c>
      <c r="I674" s="3">
        <f t="shared" ca="1" si="2"/>
        <v>0.25134571791687199</v>
      </c>
    </row>
    <row r="675" spans="1:9" x14ac:dyDescent="0.35">
      <c r="A675" t="s">
        <v>802</v>
      </c>
      <c r="B675" t="s">
        <v>158</v>
      </c>
      <c r="C675" s="1">
        <v>44790</v>
      </c>
      <c r="D675" t="s">
        <v>167</v>
      </c>
      <c r="E675" t="s">
        <v>171</v>
      </c>
      <c r="F675">
        <v>60</v>
      </c>
      <c r="G675" t="s">
        <v>103</v>
      </c>
      <c r="H675" s="2">
        <v>14</v>
      </c>
      <c r="I675" s="3">
        <f t="shared" ca="1" si="2"/>
        <v>0.29770629492758394</v>
      </c>
    </row>
    <row r="676" spans="1:9" x14ac:dyDescent="0.35">
      <c r="A676" t="s">
        <v>803</v>
      </c>
      <c r="B676" t="s">
        <v>159</v>
      </c>
      <c r="C676" s="1">
        <v>44809</v>
      </c>
      <c r="D676" t="s">
        <v>168</v>
      </c>
      <c r="E676" t="s">
        <v>170</v>
      </c>
      <c r="F676">
        <v>95</v>
      </c>
      <c r="G676" t="s">
        <v>104</v>
      </c>
      <c r="H676" s="2">
        <v>3</v>
      </c>
      <c r="I676" s="3">
        <f t="shared" ca="1" si="2"/>
        <v>0.88447787040354842</v>
      </c>
    </row>
    <row r="677" spans="1:9" x14ac:dyDescent="0.35">
      <c r="A677" t="s">
        <v>804</v>
      </c>
      <c r="B677" t="s">
        <v>154</v>
      </c>
      <c r="C677" s="1">
        <v>44772</v>
      </c>
      <c r="D677" t="s">
        <v>163</v>
      </c>
      <c r="E677" t="s">
        <v>170</v>
      </c>
      <c r="F677">
        <v>72</v>
      </c>
      <c r="G677" t="s">
        <v>105</v>
      </c>
      <c r="H677" s="2">
        <v>6</v>
      </c>
      <c r="I677" s="3">
        <f t="shared" ca="1" si="2"/>
        <v>0.55144013477048492</v>
      </c>
    </row>
    <row r="678" spans="1:9" x14ac:dyDescent="0.35">
      <c r="A678" t="s">
        <v>805</v>
      </c>
      <c r="B678" t="s">
        <v>155</v>
      </c>
      <c r="C678" s="1">
        <v>44802</v>
      </c>
      <c r="D678" t="s">
        <v>164</v>
      </c>
      <c r="E678" t="s">
        <v>170</v>
      </c>
      <c r="F678">
        <v>65</v>
      </c>
      <c r="G678" t="s">
        <v>103</v>
      </c>
      <c r="H678" s="2">
        <v>12</v>
      </c>
      <c r="I678" s="3">
        <f t="shared" ca="1" si="2"/>
        <v>1.450269352879141E-2</v>
      </c>
    </row>
    <row r="679" spans="1:9" x14ac:dyDescent="0.35">
      <c r="A679" t="s">
        <v>806</v>
      </c>
      <c r="B679" t="s">
        <v>156</v>
      </c>
      <c r="C679" s="1">
        <v>44809</v>
      </c>
      <c r="D679" t="s">
        <v>165</v>
      </c>
      <c r="E679" t="s">
        <v>171</v>
      </c>
      <c r="F679">
        <v>250</v>
      </c>
      <c r="G679" t="s">
        <v>104</v>
      </c>
      <c r="H679" s="2">
        <v>2</v>
      </c>
      <c r="I679" s="3">
        <f t="shared" ca="1" si="2"/>
        <v>0.59891255369663132</v>
      </c>
    </row>
    <row r="680" spans="1:9" x14ac:dyDescent="0.35">
      <c r="A680" t="s">
        <v>807</v>
      </c>
      <c r="B680" t="s">
        <v>157</v>
      </c>
      <c r="C680" s="1">
        <v>44793</v>
      </c>
      <c r="D680" t="s">
        <v>166</v>
      </c>
      <c r="E680" t="s">
        <v>171</v>
      </c>
      <c r="F680">
        <v>130</v>
      </c>
      <c r="G680" t="s">
        <v>105</v>
      </c>
      <c r="H680" s="2">
        <v>2</v>
      </c>
      <c r="I680" s="3">
        <f t="shared" ca="1" si="2"/>
        <v>0.77469298679956256</v>
      </c>
    </row>
    <row r="681" spans="1:9" x14ac:dyDescent="0.35">
      <c r="A681" t="s">
        <v>808</v>
      </c>
      <c r="B681" t="s">
        <v>154</v>
      </c>
      <c r="C681" s="1">
        <v>44802</v>
      </c>
      <c r="D681" t="s">
        <v>163</v>
      </c>
      <c r="E681" t="s">
        <v>171</v>
      </c>
      <c r="F681">
        <v>72</v>
      </c>
      <c r="G681" t="s">
        <v>103</v>
      </c>
      <c r="H681" s="2">
        <v>8</v>
      </c>
      <c r="I681" s="3">
        <f t="shared" ca="1" si="2"/>
        <v>0.42211811248722442</v>
      </c>
    </row>
    <row r="682" spans="1:9" x14ac:dyDescent="0.35">
      <c r="A682" t="s">
        <v>809</v>
      </c>
      <c r="B682" t="s">
        <v>155</v>
      </c>
      <c r="C682" s="1">
        <v>44766</v>
      </c>
      <c r="D682" t="s">
        <v>164</v>
      </c>
      <c r="E682" t="s">
        <v>171</v>
      </c>
      <c r="F682">
        <v>65</v>
      </c>
      <c r="G682" t="s">
        <v>104</v>
      </c>
      <c r="H682" s="2">
        <v>10</v>
      </c>
      <c r="I682" s="3">
        <f t="shared" ca="1" si="2"/>
        <v>0.99924520807943829</v>
      </c>
    </row>
    <row r="683" spans="1:9" x14ac:dyDescent="0.35">
      <c r="A683" t="s">
        <v>810</v>
      </c>
      <c r="B683" t="s">
        <v>156</v>
      </c>
      <c r="C683" s="1">
        <v>44807</v>
      </c>
      <c r="D683" t="s">
        <v>165</v>
      </c>
      <c r="E683" t="s">
        <v>171</v>
      </c>
      <c r="F683">
        <v>250</v>
      </c>
      <c r="G683" t="s">
        <v>105</v>
      </c>
      <c r="H683" s="2">
        <v>3</v>
      </c>
      <c r="I683" s="3">
        <f t="shared" ca="1" si="2"/>
        <v>0.73403487067488049</v>
      </c>
    </row>
    <row r="684" spans="1:9" x14ac:dyDescent="0.35">
      <c r="A684" t="s">
        <v>811</v>
      </c>
      <c r="B684" t="s">
        <v>157</v>
      </c>
      <c r="C684" s="1">
        <v>44784</v>
      </c>
      <c r="D684" t="s">
        <v>166</v>
      </c>
      <c r="E684" t="s">
        <v>171</v>
      </c>
      <c r="F684">
        <v>130</v>
      </c>
      <c r="G684" t="s">
        <v>103</v>
      </c>
      <c r="H684" s="2">
        <v>7</v>
      </c>
      <c r="I684" s="3">
        <f t="shared" ca="1" si="2"/>
        <v>0.82923215240581416</v>
      </c>
    </row>
    <row r="685" spans="1:9" x14ac:dyDescent="0.35">
      <c r="A685" t="s">
        <v>812</v>
      </c>
      <c r="B685" t="s">
        <v>154</v>
      </c>
      <c r="C685" s="1">
        <v>44763</v>
      </c>
      <c r="D685" t="s">
        <v>163</v>
      </c>
      <c r="E685" t="s">
        <v>170</v>
      </c>
      <c r="F685">
        <v>72</v>
      </c>
      <c r="G685" t="s">
        <v>103</v>
      </c>
      <c r="H685" s="2">
        <v>10</v>
      </c>
      <c r="I685" s="3">
        <f t="shared" ca="1" si="2"/>
        <v>0.19537285618875067</v>
      </c>
    </row>
    <row r="686" spans="1:9" x14ac:dyDescent="0.35">
      <c r="A686" t="s">
        <v>813</v>
      </c>
      <c r="B686" t="s">
        <v>155</v>
      </c>
      <c r="C686" s="1">
        <v>44799</v>
      </c>
      <c r="D686" t="s">
        <v>164</v>
      </c>
      <c r="E686" t="s">
        <v>171</v>
      </c>
      <c r="F686">
        <v>65</v>
      </c>
      <c r="G686" t="s">
        <v>104</v>
      </c>
      <c r="H686" s="2">
        <v>13</v>
      </c>
      <c r="I686" s="3">
        <f t="shared" ca="1" si="2"/>
        <v>0.86229196300876643</v>
      </c>
    </row>
    <row r="687" spans="1:9" x14ac:dyDescent="0.35">
      <c r="A687" t="s">
        <v>814</v>
      </c>
      <c r="B687" t="s">
        <v>156</v>
      </c>
      <c r="C687" s="1">
        <v>44808</v>
      </c>
      <c r="D687" t="s">
        <v>165</v>
      </c>
      <c r="E687" t="s">
        <v>170</v>
      </c>
      <c r="F687">
        <v>250</v>
      </c>
      <c r="G687" t="s">
        <v>105</v>
      </c>
      <c r="H687" s="2">
        <v>1</v>
      </c>
      <c r="I687" s="3">
        <f t="shared" ca="1" si="2"/>
        <v>8.3861397801436866E-2</v>
      </c>
    </row>
    <row r="688" spans="1:9" x14ac:dyDescent="0.35">
      <c r="A688" t="s">
        <v>815</v>
      </c>
      <c r="B688" t="s">
        <v>157</v>
      </c>
      <c r="C688" s="1">
        <v>44786</v>
      </c>
      <c r="D688" t="s">
        <v>166</v>
      </c>
      <c r="E688" t="s">
        <v>171</v>
      </c>
      <c r="F688">
        <v>130</v>
      </c>
      <c r="G688" t="s">
        <v>103</v>
      </c>
      <c r="H688" s="2">
        <v>2</v>
      </c>
      <c r="I688" s="3">
        <f t="shared" ca="1" si="2"/>
        <v>0.35774144822922016</v>
      </c>
    </row>
    <row r="689" spans="1:9" x14ac:dyDescent="0.35">
      <c r="A689" t="s">
        <v>816</v>
      </c>
      <c r="B689" t="s">
        <v>154</v>
      </c>
      <c r="C689" s="1">
        <v>44770</v>
      </c>
      <c r="D689" t="s">
        <v>163</v>
      </c>
      <c r="E689" t="s">
        <v>170</v>
      </c>
      <c r="F689">
        <v>72</v>
      </c>
      <c r="G689" t="s">
        <v>104</v>
      </c>
      <c r="H689" s="2">
        <v>10</v>
      </c>
      <c r="I689" s="3">
        <f t="shared" ca="1" si="2"/>
        <v>0.97598263765609083</v>
      </c>
    </row>
    <row r="690" spans="1:9" x14ac:dyDescent="0.35">
      <c r="A690" t="s">
        <v>817</v>
      </c>
      <c r="B690" t="s">
        <v>155</v>
      </c>
      <c r="C690" s="1">
        <v>44777</v>
      </c>
      <c r="D690" t="s">
        <v>164</v>
      </c>
      <c r="E690" t="s">
        <v>171</v>
      </c>
      <c r="F690">
        <v>65</v>
      </c>
      <c r="G690" t="s">
        <v>105</v>
      </c>
      <c r="H690" s="2">
        <v>4</v>
      </c>
      <c r="I690" s="3">
        <f t="shared" ca="1" si="2"/>
        <v>0.32631609955461593</v>
      </c>
    </row>
    <row r="691" spans="1:9" x14ac:dyDescent="0.35">
      <c r="A691" t="s">
        <v>818</v>
      </c>
      <c r="B691" t="s">
        <v>156</v>
      </c>
      <c r="C691" s="1">
        <v>44780</v>
      </c>
      <c r="D691" t="s">
        <v>165</v>
      </c>
      <c r="E691" t="s">
        <v>170</v>
      </c>
      <c r="F691">
        <v>250</v>
      </c>
      <c r="G691" t="s">
        <v>103</v>
      </c>
      <c r="H691" s="2">
        <v>3</v>
      </c>
      <c r="I691" s="3">
        <f t="shared" ca="1" si="2"/>
        <v>0.66888428564711133</v>
      </c>
    </row>
    <row r="692" spans="1:9" x14ac:dyDescent="0.35">
      <c r="A692" t="s">
        <v>819</v>
      </c>
      <c r="B692" t="s">
        <v>157</v>
      </c>
      <c r="C692" s="1">
        <v>44778</v>
      </c>
      <c r="D692" t="s">
        <v>166</v>
      </c>
      <c r="E692" t="s">
        <v>171</v>
      </c>
      <c r="F692">
        <v>130</v>
      </c>
      <c r="G692" t="s">
        <v>104</v>
      </c>
      <c r="H692" s="2">
        <v>4</v>
      </c>
      <c r="I692" s="3">
        <f t="shared" ca="1" si="2"/>
        <v>0.56077202681342375</v>
      </c>
    </row>
    <row r="693" spans="1:9" x14ac:dyDescent="0.35">
      <c r="A693" t="s">
        <v>820</v>
      </c>
      <c r="B693" t="s">
        <v>158</v>
      </c>
      <c r="C693" s="1">
        <v>44774</v>
      </c>
      <c r="D693" t="s">
        <v>167</v>
      </c>
      <c r="E693" t="s">
        <v>170</v>
      </c>
      <c r="F693">
        <v>60</v>
      </c>
      <c r="G693" t="s">
        <v>105</v>
      </c>
      <c r="H693" s="2">
        <v>13</v>
      </c>
      <c r="I693" s="3">
        <f t="shared" ca="1" si="2"/>
        <v>0.99102534492663319</v>
      </c>
    </row>
    <row r="694" spans="1:9" x14ac:dyDescent="0.35">
      <c r="A694" t="s">
        <v>821</v>
      </c>
      <c r="B694" t="s">
        <v>154</v>
      </c>
      <c r="C694" s="1">
        <v>44760</v>
      </c>
      <c r="D694" t="s">
        <v>163</v>
      </c>
      <c r="E694" t="s">
        <v>171</v>
      </c>
      <c r="F694">
        <v>72</v>
      </c>
      <c r="G694" t="s">
        <v>103</v>
      </c>
      <c r="H694" s="2">
        <v>3</v>
      </c>
      <c r="I694" s="3">
        <f t="shared" ref="I694:I757" ca="1" si="3">RAND()</f>
        <v>0.13979281400597676</v>
      </c>
    </row>
    <row r="695" spans="1:9" x14ac:dyDescent="0.35">
      <c r="A695" t="s">
        <v>822</v>
      </c>
      <c r="B695" t="s">
        <v>155</v>
      </c>
      <c r="C695" s="1">
        <v>44756</v>
      </c>
      <c r="D695" t="s">
        <v>164</v>
      </c>
      <c r="E695" t="s">
        <v>170</v>
      </c>
      <c r="F695">
        <v>65</v>
      </c>
      <c r="G695" t="s">
        <v>104</v>
      </c>
      <c r="H695" s="2">
        <v>9</v>
      </c>
      <c r="I695" s="3">
        <f t="shared" ca="1" si="3"/>
        <v>0.87968997277193928</v>
      </c>
    </row>
    <row r="696" spans="1:9" x14ac:dyDescent="0.35">
      <c r="A696" t="s">
        <v>823</v>
      </c>
      <c r="B696" t="s">
        <v>156</v>
      </c>
      <c r="C696" s="1">
        <v>44755</v>
      </c>
      <c r="D696" t="s">
        <v>165</v>
      </c>
      <c r="E696" t="s">
        <v>171</v>
      </c>
      <c r="F696">
        <v>250</v>
      </c>
      <c r="G696" t="s">
        <v>105</v>
      </c>
      <c r="H696" s="2">
        <v>3</v>
      </c>
      <c r="I696" s="3">
        <f t="shared" ca="1" si="3"/>
        <v>7.6159323482197339E-2</v>
      </c>
    </row>
    <row r="697" spans="1:9" x14ac:dyDescent="0.35">
      <c r="A697" t="s">
        <v>824</v>
      </c>
      <c r="B697" t="s">
        <v>157</v>
      </c>
      <c r="C697" s="1">
        <v>44770</v>
      </c>
      <c r="D697" t="s">
        <v>166</v>
      </c>
      <c r="E697" t="s">
        <v>170</v>
      </c>
      <c r="F697">
        <v>130</v>
      </c>
      <c r="G697" t="s">
        <v>103</v>
      </c>
      <c r="H697" s="2">
        <v>5</v>
      </c>
      <c r="I697" s="3">
        <f t="shared" ca="1" si="3"/>
        <v>0.74270121974552405</v>
      </c>
    </row>
    <row r="698" spans="1:9" x14ac:dyDescent="0.35">
      <c r="A698" t="s">
        <v>825</v>
      </c>
      <c r="B698" t="s">
        <v>154</v>
      </c>
      <c r="C698" s="1">
        <v>44755</v>
      </c>
      <c r="D698" t="s">
        <v>163</v>
      </c>
      <c r="E698" t="s">
        <v>171</v>
      </c>
      <c r="F698">
        <v>72</v>
      </c>
      <c r="G698" t="s">
        <v>104</v>
      </c>
      <c r="H698" s="2">
        <v>9</v>
      </c>
      <c r="I698" s="3">
        <f t="shared" ca="1" si="3"/>
        <v>0.82980549342028587</v>
      </c>
    </row>
    <row r="699" spans="1:9" x14ac:dyDescent="0.35">
      <c r="A699" t="s">
        <v>826</v>
      </c>
      <c r="B699" t="s">
        <v>155</v>
      </c>
      <c r="C699" s="1">
        <v>44775</v>
      </c>
      <c r="D699" t="s">
        <v>164</v>
      </c>
      <c r="E699" t="s">
        <v>170</v>
      </c>
      <c r="F699">
        <v>65</v>
      </c>
      <c r="G699" t="s">
        <v>105</v>
      </c>
      <c r="H699" s="2">
        <v>7</v>
      </c>
      <c r="I699" s="3">
        <f t="shared" ca="1" si="3"/>
        <v>4.0581945353390769E-2</v>
      </c>
    </row>
    <row r="700" spans="1:9" x14ac:dyDescent="0.35">
      <c r="A700" t="s">
        <v>827</v>
      </c>
      <c r="B700" t="s">
        <v>156</v>
      </c>
      <c r="C700" s="1">
        <v>44797</v>
      </c>
      <c r="D700" t="s">
        <v>165</v>
      </c>
      <c r="E700" t="s">
        <v>171</v>
      </c>
      <c r="F700">
        <v>250</v>
      </c>
      <c r="G700" t="s">
        <v>103</v>
      </c>
      <c r="H700" s="2">
        <v>2</v>
      </c>
      <c r="I700" s="3">
        <f t="shared" ca="1" si="3"/>
        <v>6.7647405086151413E-2</v>
      </c>
    </row>
    <row r="701" spans="1:9" x14ac:dyDescent="0.35">
      <c r="A701" t="s">
        <v>828</v>
      </c>
      <c r="B701" t="s">
        <v>157</v>
      </c>
      <c r="C701" s="1">
        <v>44802</v>
      </c>
      <c r="D701" t="s">
        <v>166</v>
      </c>
      <c r="E701" t="s">
        <v>170</v>
      </c>
      <c r="F701">
        <v>130</v>
      </c>
      <c r="G701" t="s">
        <v>104</v>
      </c>
      <c r="H701" s="2">
        <v>7</v>
      </c>
      <c r="I701" s="3">
        <f t="shared" ca="1" si="3"/>
        <v>0.51824240534482025</v>
      </c>
    </row>
    <row r="702" spans="1:9" x14ac:dyDescent="0.35">
      <c r="A702" t="s">
        <v>829</v>
      </c>
      <c r="B702" t="s">
        <v>158</v>
      </c>
      <c r="C702" s="1">
        <v>44764</v>
      </c>
      <c r="D702" t="s">
        <v>167</v>
      </c>
      <c r="E702" t="s">
        <v>170</v>
      </c>
      <c r="F702">
        <v>60</v>
      </c>
      <c r="G702" t="s">
        <v>105</v>
      </c>
      <c r="H702" s="2">
        <v>8</v>
      </c>
      <c r="I702" s="3">
        <f t="shared" ca="1" si="3"/>
        <v>3.843757402712733E-2</v>
      </c>
    </row>
    <row r="703" spans="1:9" x14ac:dyDescent="0.35">
      <c r="A703" t="s">
        <v>830</v>
      </c>
      <c r="B703" t="s">
        <v>159</v>
      </c>
      <c r="C703" s="1">
        <v>44780</v>
      </c>
      <c r="D703" t="s">
        <v>168</v>
      </c>
      <c r="E703" t="s">
        <v>171</v>
      </c>
      <c r="F703">
        <v>95</v>
      </c>
      <c r="G703" t="s">
        <v>103</v>
      </c>
      <c r="H703" s="2">
        <v>2</v>
      </c>
      <c r="I703" s="3">
        <f t="shared" ca="1" si="3"/>
        <v>0.79871707950149007</v>
      </c>
    </row>
    <row r="704" spans="1:9" x14ac:dyDescent="0.35">
      <c r="A704" t="s">
        <v>831</v>
      </c>
      <c r="B704" t="s">
        <v>154</v>
      </c>
      <c r="C704" s="1">
        <v>44799</v>
      </c>
      <c r="D704" t="s">
        <v>163</v>
      </c>
      <c r="E704" t="s">
        <v>171</v>
      </c>
      <c r="F704">
        <v>72</v>
      </c>
      <c r="G704" t="s">
        <v>104</v>
      </c>
      <c r="H704" s="2">
        <v>5</v>
      </c>
      <c r="I704" s="3">
        <f t="shared" ca="1" si="3"/>
        <v>0.69325762625772769</v>
      </c>
    </row>
    <row r="705" spans="1:9" x14ac:dyDescent="0.35">
      <c r="A705" t="s">
        <v>832</v>
      </c>
      <c r="B705" t="s">
        <v>155</v>
      </c>
      <c r="C705" s="1">
        <v>44761</v>
      </c>
      <c r="D705" t="s">
        <v>164</v>
      </c>
      <c r="E705" t="s">
        <v>171</v>
      </c>
      <c r="F705">
        <v>65</v>
      </c>
      <c r="G705" t="s">
        <v>105</v>
      </c>
      <c r="H705" s="2">
        <v>13</v>
      </c>
      <c r="I705" s="3">
        <f t="shared" ca="1" si="3"/>
        <v>0.46670071083727116</v>
      </c>
    </row>
    <row r="706" spans="1:9" x14ac:dyDescent="0.35">
      <c r="A706" t="s">
        <v>833</v>
      </c>
      <c r="B706" t="s">
        <v>156</v>
      </c>
      <c r="C706" s="1">
        <v>44782</v>
      </c>
      <c r="D706" t="s">
        <v>165</v>
      </c>
      <c r="E706" t="s">
        <v>170</v>
      </c>
      <c r="F706">
        <v>250</v>
      </c>
      <c r="G706" t="s">
        <v>103</v>
      </c>
      <c r="H706" s="2">
        <v>3</v>
      </c>
      <c r="I706" s="3">
        <f t="shared" ca="1" si="3"/>
        <v>0.26987300536299763</v>
      </c>
    </row>
    <row r="707" spans="1:9" x14ac:dyDescent="0.35">
      <c r="A707" t="s">
        <v>834</v>
      </c>
      <c r="B707" t="s">
        <v>157</v>
      </c>
      <c r="C707" s="1">
        <v>44806</v>
      </c>
      <c r="D707" t="s">
        <v>166</v>
      </c>
      <c r="E707" t="s">
        <v>170</v>
      </c>
      <c r="F707">
        <v>130</v>
      </c>
      <c r="G707" t="s">
        <v>104</v>
      </c>
      <c r="H707" s="2">
        <v>2</v>
      </c>
      <c r="I707" s="3">
        <f t="shared" ca="1" si="3"/>
        <v>0.72233998024313628</v>
      </c>
    </row>
    <row r="708" spans="1:9" x14ac:dyDescent="0.35">
      <c r="A708" t="s">
        <v>835</v>
      </c>
      <c r="B708" t="s">
        <v>154</v>
      </c>
      <c r="C708" s="1">
        <v>44798</v>
      </c>
      <c r="D708" t="s">
        <v>163</v>
      </c>
      <c r="E708" t="s">
        <v>170</v>
      </c>
      <c r="F708">
        <v>72</v>
      </c>
      <c r="G708" t="s">
        <v>105</v>
      </c>
      <c r="H708" s="2">
        <v>5</v>
      </c>
      <c r="I708" s="3">
        <f t="shared" ca="1" si="3"/>
        <v>0.24681299612804997</v>
      </c>
    </row>
    <row r="709" spans="1:9" x14ac:dyDescent="0.35">
      <c r="A709" t="s">
        <v>836</v>
      </c>
      <c r="B709" t="s">
        <v>155</v>
      </c>
      <c r="C709" s="1">
        <v>44758</v>
      </c>
      <c r="D709" t="s">
        <v>164</v>
      </c>
      <c r="E709" t="s">
        <v>170</v>
      </c>
      <c r="F709">
        <v>65</v>
      </c>
      <c r="G709" t="s">
        <v>103</v>
      </c>
      <c r="H709" s="2">
        <v>6</v>
      </c>
      <c r="I709" s="3">
        <f t="shared" ca="1" si="3"/>
        <v>0.8693665716711072</v>
      </c>
    </row>
    <row r="710" spans="1:9" x14ac:dyDescent="0.35">
      <c r="A710" t="s">
        <v>837</v>
      </c>
      <c r="B710" t="s">
        <v>156</v>
      </c>
      <c r="C710" s="1">
        <v>44785</v>
      </c>
      <c r="D710" t="s">
        <v>165</v>
      </c>
      <c r="E710" t="s">
        <v>170</v>
      </c>
      <c r="F710">
        <v>250</v>
      </c>
      <c r="G710" t="s">
        <v>104</v>
      </c>
      <c r="H710" s="2">
        <v>1</v>
      </c>
      <c r="I710" s="3">
        <f t="shared" ca="1" si="3"/>
        <v>0.59404179112504163</v>
      </c>
    </row>
    <row r="711" spans="1:9" x14ac:dyDescent="0.35">
      <c r="A711" t="s">
        <v>838</v>
      </c>
      <c r="B711" t="s">
        <v>157</v>
      </c>
      <c r="C711" s="1">
        <v>44761</v>
      </c>
      <c r="D711" t="s">
        <v>166</v>
      </c>
      <c r="E711" t="s">
        <v>170</v>
      </c>
      <c r="F711">
        <v>130</v>
      </c>
      <c r="G711" t="s">
        <v>105</v>
      </c>
      <c r="H711" s="2">
        <v>4</v>
      </c>
      <c r="I711" s="3">
        <f t="shared" ca="1" si="3"/>
        <v>0.14124322645669318</v>
      </c>
    </row>
    <row r="712" spans="1:9" x14ac:dyDescent="0.35">
      <c r="A712" t="s">
        <v>839</v>
      </c>
      <c r="B712" t="s">
        <v>158</v>
      </c>
      <c r="C712" s="1">
        <v>44800</v>
      </c>
      <c r="D712" t="s">
        <v>167</v>
      </c>
      <c r="E712" t="s">
        <v>170</v>
      </c>
      <c r="F712">
        <v>60</v>
      </c>
      <c r="G712" t="s">
        <v>103</v>
      </c>
      <c r="H712" s="2">
        <v>7</v>
      </c>
      <c r="I712" s="3">
        <f t="shared" ca="1" si="3"/>
        <v>0.79788012765996252</v>
      </c>
    </row>
    <row r="713" spans="1:9" x14ac:dyDescent="0.35">
      <c r="A713" t="s">
        <v>840</v>
      </c>
      <c r="B713" t="s">
        <v>154</v>
      </c>
      <c r="C713" s="1">
        <v>44807</v>
      </c>
      <c r="D713" t="s">
        <v>163</v>
      </c>
      <c r="E713" t="s">
        <v>170</v>
      </c>
      <c r="F713">
        <v>72</v>
      </c>
      <c r="G713" t="s">
        <v>104</v>
      </c>
      <c r="H713" s="2">
        <v>6</v>
      </c>
      <c r="I713" s="3">
        <f t="shared" ca="1" si="3"/>
        <v>0.60607424329802528</v>
      </c>
    </row>
    <row r="714" spans="1:9" x14ac:dyDescent="0.35">
      <c r="A714" t="s">
        <v>841</v>
      </c>
      <c r="B714" t="s">
        <v>155</v>
      </c>
      <c r="C714" s="1">
        <v>44799</v>
      </c>
      <c r="D714" t="s">
        <v>164</v>
      </c>
      <c r="E714" t="s">
        <v>170</v>
      </c>
      <c r="F714">
        <v>65</v>
      </c>
      <c r="G714" t="s">
        <v>105</v>
      </c>
      <c r="H714" s="2">
        <v>11</v>
      </c>
      <c r="I714" s="3">
        <f t="shared" ca="1" si="3"/>
        <v>0.20818487557859633</v>
      </c>
    </row>
    <row r="715" spans="1:9" x14ac:dyDescent="0.35">
      <c r="A715" t="s">
        <v>842</v>
      </c>
      <c r="B715" t="s">
        <v>156</v>
      </c>
      <c r="C715" s="1">
        <v>44759</v>
      </c>
      <c r="D715" t="s">
        <v>165</v>
      </c>
      <c r="E715" t="s">
        <v>171</v>
      </c>
      <c r="F715">
        <v>250</v>
      </c>
      <c r="G715" t="s">
        <v>103</v>
      </c>
      <c r="H715" s="2">
        <v>1</v>
      </c>
      <c r="I715" s="3">
        <f t="shared" ca="1" si="3"/>
        <v>0.14534311295806224</v>
      </c>
    </row>
    <row r="716" spans="1:9" x14ac:dyDescent="0.35">
      <c r="A716" t="s">
        <v>843</v>
      </c>
      <c r="B716" t="s">
        <v>157</v>
      </c>
      <c r="C716" s="1">
        <v>44763</v>
      </c>
      <c r="D716" t="s">
        <v>166</v>
      </c>
      <c r="E716" t="s">
        <v>170</v>
      </c>
      <c r="F716">
        <v>130</v>
      </c>
      <c r="G716" t="s">
        <v>104</v>
      </c>
      <c r="H716" s="2">
        <v>2</v>
      </c>
      <c r="I716" s="3">
        <f t="shared" ca="1" si="3"/>
        <v>0.26840656663895479</v>
      </c>
    </row>
    <row r="717" spans="1:9" x14ac:dyDescent="0.35">
      <c r="A717" t="s">
        <v>844</v>
      </c>
      <c r="B717" t="s">
        <v>154</v>
      </c>
      <c r="C717" s="1">
        <v>44776</v>
      </c>
      <c r="D717" t="s">
        <v>163</v>
      </c>
      <c r="E717" t="s">
        <v>170</v>
      </c>
      <c r="F717">
        <v>72</v>
      </c>
      <c r="G717" t="s">
        <v>105</v>
      </c>
      <c r="H717" s="2">
        <v>12</v>
      </c>
      <c r="I717" s="3">
        <f t="shared" ca="1" si="3"/>
        <v>0.86365958105536444</v>
      </c>
    </row>
    <row r="718" spans="1:9" x14ac:dyDescent="0.35">
      <c r="A718" t="s">
        <v>845</v>
      </c>
      <c r="B718" t="s">
        <v>155</v>
      </c>
      <c r="C718" s="1">
        <v>44763</v>
      </c>
      <c r="D718" t="s">
        <v>164</v>
      </c>
      <c r="E718" t="s">
        <v>170</v>
      </c>
      <c r="F718">
        <v>65</v>
      </c>
      <c r="G718" t="s">
        <v>103</v>
      </c>
      <c r="H718" s="2">
        <v>9</v>
      </c>
      <c r="I718" s="3">
        <f t="shared" ca="1" si="3"/>
        <v>0.46440212192358443</v>
      </c>
    </row>
    <row r="719" spans="1:9" x14ac:dyDescent="0.35">
      <c r="A719" t="s">
        <v>846</v>
      </c>
      <c r="B719" t="s">
        <v>156</v>
      </c>
      <c r="C719" s="1">
        <v>44803</v>
      </c>
      <c r="D719" t="s">
        <v>165</v>
      </c>
      <c r="E719" t="s">
        <v>170</v>
      </c>
      <c r="F719">
        <v>250</v>
      </c>
      <c r="G719" t="s">
        <v>104</v>
      </c>
      <c r="H719" s="2">
        <v>2</v>
      </c>
      <c r="I719" s="3">
        <f t="shared" ca="1" si="3"/>
        <v>0.13016798198270951</v>
      </c>
    </row>
    <row r="720" spans="1:9" x14ac:dyDescent="0.35">
      <c r="A720" t="s">
        <v>847</v>
      </c>
      <c r="B720" t="s">
        <v>157</v>
      </c>
      <c r="C720" s="1">
        <v>44806</v>
      </c>
      <c r="D720" t="s">
        <v>166</v>
      </c>
      <c r="E720" t="s">
        <v>170</v>
      </c>
      <c r="F720">
        <v>130</v>
      </c>
      <c r="G720" t="s">
        <v>105</v>
      </c>
      <c r="H720" s="2">
        <v>2</v>
      </c>
      <c r="I720" s="3">
        <f t="shared" ca="1" si="3"/>
        <v>0.41552590054299687</v>
      </c>
    </row>
    <row r="721" spans="1:9" x14ac:dyDescent="0.35">
      <c r="A721" t="s">
        <v>848</v>
      </c>
      <c r="B721" t="s">
        <v>158</v>
      </c>
      <c r="C721" s="1">
        <v>44774</v>
      </c>
      <c r="D721" t="s">
        <v>167</v>
      </c>
      <c r="E721" t="s">
        <v>171</v>
      </c>
      <c r="F721">
        <v>60</v>
      </c>
      <c r="G721" t="s">
        <v>103</v>
      </c>
      <c r="H721" s="2">
        <v>12</v>
      </c>
      <c r="I721" s="3">
        <f t="shared" ca="1" si="3"/>
        <v>0.56609202585835972</v>
      </c>
    </row>
    <row r="722" spans="1:9" x14ac:dyDescent="0.35">
      <c r="A722" t="s">
        <v>849</v>
      </c>
      <c r="B722" t="s">
        <v>159</v>
      </c>
      <c r="C722" s="1">
        <v>44769</v>
      </c>
      <c r="D722" t="s">
        <v>168</v>
      </c>
      <c r="E722" t="s">
        <v>170</v>
      </c>
      <c r="F722">
        <v>95</v>
      </c>
      <c r="G722" t="s">
        <v>104</v>
      </c>
      <c r="H722" s="2">
        <v>5</v>
      </c>
      <c r="I722" s="3">
        <f t="shared" ca="1" si="3"/>
        <v>0.68702956880052024</v>
      </c>
    </row>
    <row r="723" spans="1:9" x14ac:dyDescent="0.35">
      <c r="A723" t="s">
        <v>850</v>
      </c>
      <c r="B723" t="s">
        <v>154</v>
      </c>
      <c r="C723" s="1">
        <v>44793</v>
      </c>
      <c r="D723" t="s">
        <v>163</v>
      </c>
      <c r="E723" t="s">
        <v>170</v>
      </c>
      <c r="F723">
        <v>72</v>
      </c>
      <c r="G723" t="s">
        <v>105</v>
      </c>
      <c r="H723" s="2">
        <v>8</v>
      </c>
      <c r="I723" s="3">
        <f t="shared" ca="1" si="3"/>
        <v>0.84911830429400947</v>
      </c>
    </row>
    <row r="724" spans="1:9" x14ac:dyDescent="0.35">
      <c r="A724" t="s">
        <v>851</v>
      </c>
      <c r="B724" t="s">
        <v>155</v>
      </c>
      <c r="C724" s="1">
        <v>44768</v>
      </c>
      <c r="D724" t="s">
        <v>164</v>
      </c>
      <c r="E724" t="s">
        <v>170</v>
      </c>
      <c r="F724">
        <v>65</v>
      </c>
      <c r="G724" t="s">
        <v>103</v>
      </c>
      <c r="H724" s="2">
        <v>4</v>
      </c>
      <c r="I724" s="3">
        <f t="shared" ca="1" si="3"/>
        <v>0.2982137119081717</v>
      </c>
    </row>
    <row r="725" spans="1:9" x14ac:dyDescent="0.35">
      <c r="A725" t="s">
        <v>852</v>
      </c>
      <c r="B725" t="s">
        <v>156</v>
      </c>
      <c r="C725" s="1">
        <v>44803</v>
      </c>
      <c r="D725" t="s">
        <v>165</v>
      </c>
      <c r="E725" t="s">
        <v>171</v>
      </c>
      <c r="F725">
        <v>250</v>
      </c>
      <c r="G725" t="s">
        <v>104</v>
      </c>
      <c r="H725" s="2">
        <v>2</v>
      </c>
      <c r="I725" s="3">
        <f t="shared" ca="1" si="3"/>
        <v>3.2782177947941138E-2</v>
      </c>
    </row>
    <row r="726" spans="1:9" x14ac:dyDescent="0.35">
      <c r="A726" t="s">
        <v>853</v>
      </c>
      <c r="B726" t="s">
        <v>157</v>
      </c>
      <c r="C726" s="1">
        <v>44755</v>
      </c>
      <c r="D726" t="s">
        <v>166</v>
      </c>
      <c r="E726" t="s">
        <v>171</v>
      </c>
      <c r="F726">
        <v>130</v>
      </c>
      <c r="G726" t="s">
        <v>105</v>
      </c>
      <c r="H726" s="2">
        <v>4</v>
      </c>
      <c r="I726" s="3">
        <f t="shared" ca="1" si="3"/>
        <v>0.15836349556029672</v>
      </c>
    </row>
    <row r="727" spans="1:9" x14ac:dyDescent="0.35">
      <c r="A727" t="s">
        <v>854</v>
      </c>
      <c r="B727" t="s">
        <v>154</v>
      </c>
      <c r="C727" s="1">
        <v>44789</v>
      </c>
      <c r="D727" t="s">
        <v>163</v>
      </c>
      <c r="E727" t="s">
        <v>171</v>
      </c>
      <c r="F727">
        <v>72</v>
      </c>
      <c r="G727" t="s">
        <v>103</v>
      </c>
      <c r="H727" s="2">
        <v>5</v>
      </c>
      <c r="I727" s="3">
        <f t="shared" ca="1" si="3"/>
        <v>0.42815010204006076</v>
      </c>
    </row>
    <row r="728" spans="1:9" x14ac:dyDescent="0.35">
      <c r="A728" t="s">
        <v>855</v>
      </c>
      <c r="B728" t="s">
        <v>155</v>
      </c>
      <c r="C728" s="1">
        <v>44785</v>
      </c>
      <c r="D728" t="s">
        <v>164</v>
      </c>
      <c r="E728" t="s">
        <v>171</v>
      </c>
      <c r="F728">
        <v>65</v>
      </c>
      <c r="G728" t="s">
        <v>104</v>
      </c>
      <c r="H728" s="2">
        <v>10</v>
      </c>
      <c r="I728" s="3">
        <f t="shared" ca="1" si="3"/>
        <v>6.3719841357634532E-2</v>
      </c>
    </row>
    <row r="729" spans="1:9" x14ac:dyDescent="0.35">
      <c r="A729" t="s">
        <v>856</v>
      </c>
      <c r="B729" t="s">
        <v>156</v>
      </c>
      <c r="C729" s="1">
        <v>44775</v>
      </c>
      <c r="D729" t="s">
        <v>165</v>
      </c>
      <c r="E729" t="s">
        <v>171</v>
      </c>
      <c r="F729">
        <v>250</v>
      </c>
      <c r="G729" t="s">
        <v>105</v>
      </c>
      <c r="H729" s="2">
        <v>2</v>
      </c>
      <c r="I729" s="3">
        <f t="shared" ca="1" si="3"/>
        <v>0.80412919665966009</v>
      </c>
    </row>
    <row r="730" spans="1:9" x14ac:dyDescent="0.35">
      <c r="A730" t="s">
        <v>857</v>
      </c>
      <c r="B730" t="s">
        <v>157</v>
      </c>
      <c r="C730" s="1">
        <v>44807</v>
      </c>
      <c r="D730" t="s">
        <v>166</v>
      </c>
      <c r="E730" t="s">
        <v>171</v>
      </c>
      <c r="F730">
        <v>130</v>
      </c>
      <c r="G730" t="s">
        <v>103</v>
      </c>
      <c r="H730" s="2">
        <v>3</v>
      </c>
      <c r="I730" s="3">
        <f t="shared" ca="1" si="3"/>
        <v>0.3286176571615812</v>
      </c>
    </row>
    <row r="731" spans="1:9" x14ac:dyDescent="0.35">
      <c r="A731" t="s">
        <v>858</v>
      </c>
      <c r="B731" t="s">
        <v>154</v>
      </c>
      <c r="C731" s="1">
        <v>44765</v>
      </c>
      <c r="D731" t="s">
        <v>163</v>
      </c>
      <c r="E731" t="s">
        <v>171</v>
      </c>
      <c r="F731">
        <v>72</v>
      </c>
      <c r="G731" t="s">
        <v>103</v>
      </c>
      <c r="H731" s="2">
        <v>9</v>
      </c>
      <c r="I731" s="3">
        <f t="shared" ca="1" si="3"/>
        <v>0.16582962698668646</v>
      </c>
    </row>
    <row r="732" spans="1:9" x14ac:dyDescent="0.35">
      <c r="A732" t="s">
        <v>859</v>
      </c>
      <c r="B732" t="s">
        <v>155</v>
      </c>
      <c r="C732" s="1">
        <v>44791</v>
      </c>
      <c r="D732" t="s">
        <v>164</v>
      </c>
      <c r="E732" t="s">
        <v>170</v>
      </c>
      <c r="F732">
        <v>65</v>
      </c>
      <c r="G732" t="s">
        <v>104</v>
      </c>
      <c r="H732" s="2">
        <v>11</v>
      </c>
      <c r="I732" s="3">
        <f t="shared" ca="1" si="3"/>
        <v>0.67131486246436012</v>
      </c>
    </row>
    <row r="733" spans="1:9" x14ac:dyDescent="0.35">
      <c r="A733" t="s">
        <v>860</v>
      </c>
      <c r="B733" t="s">
        <v>156</v>
      </c>
      <c r="C733" s="1">
        <v>44777</v>
      </c>
      <c r="D733" t="s">
        <v>165</v>
      </c>
      <c r="E733" t="s">
        <v>170</v>
      </c>
      <c r="F733">
        <v>250</v>
      </c>
      <c r="G733" t="s">
        <v>105</v>
      </c>
      <c r="H733" s="2">
        <v>1</v>
      </c>
      <c r="I733" s="3">
        <f t="shared" ca="1" si="3"/>
        <v>0.20054598150053671</v>
      </c>
    </row>
    <row r="734" spans="1:9" x14ac:dyDescent="0.35">
      <c r="A734" t="s">
        <v>861</v>
      </c>
      <c r="B734" t="s">
        <v>157</v>
      </c>
      <c r="C734" s="1">
        <v>44806</v>
      </c>
      <c r="D734" t="s">
        <v>166</v>
      </c>
      <c r="E734" t="s">
        <v>170</v>
      </c>
      <c r="F734">
        <v>130</v>
      </c>
      <c r="G734" t="s">
        <v>103</v>
      </c>
      <c r="H734" s="2">
        <v>5</v>
      </c>
      <c r="I734" s="3">
        <f t="shared" ca="1" si="3"/>
        <v>0.37950851881810943</v>
      </c>
    </row>
    <row r="735" spans="1:9" x14ac:dyDescent="0.35">
      <c r="A735" t="s">
        <v>862</v>
      </c>
      <c r="B735" t="s">
        <v>154</v>
      </c>
      <c r="C735" s="1">
        <v>44796</v>
      </c>
      <c r="D735" t="s">
        <v>163</v>
      </c>
      <c r="E735" t="s">
        <v>171</v>
      </c>
      <c r="F735">
        <v>72</v>
      </c>
      <c r="G735" t="s">
        <v>104</v>
      </c>
      <c r="H735" s="2">
        <v>11</v>
      </c>
      <c r="I735" s="3">
        <f t="shared" ca="1" si="3"/>
        <v>0.84751065251451041</v>
      </c>
    </row>
    <row r="736" spans="1:9" x14ac:dyDescent="0.35">
      <c r="A736" t="s">
        <v>863</v>
      </c>
      <c r="B736" t="s">
        <v>155</v>
      </c>
      <c r="C736" s="1">
        <v>44760</v>
      </c>
      <c r="D736" t="s">
        <v>164</v>
      </c>
      <c r="E736" t="s">
        <v>171</v>
      </c>
      <c r="F736">
        <v>65</v>
      </c>
      <c r="G736" t="s">
        <v>105</v>
      </c>
      <c r="H736" s="2">
        <v>10</v>
      </c>
      <c r="I736" s="3">
        <f t="shared" ca="1" si="3"/>
        <v>9.692882374675138E-2</v>
      </c>
    </row>
    <row r="737" spans="1:9" x14ac:dyDescent="0.35">
      <c r="A737" t="s">
        <v>864</v>
      </c>
      <c r="B737" t="s">
        <v>156</v>
      </c>
      <c r="C737" s="1">
        <v>44759</v>
      </c>
      <c r="D737" t="s">
        <v>165</v>
      </c>
      <c r="E737" t="s">
        <v>171</v>
      </c>
      <c r="F737">
        <v>250</v>
      </c>
      <c r="G737" t="s">
        <v>103</v>
      </c>
      <c r="H737" s="2">
        <v>2</v>
      </c>
      <c r="I737" s="3">
        <f t="shared" ca="1" si="3"/>
        <v>0.28434672729941679</v>
      </c>
    </row>
    <row r="738" spans="1:9" x14ac:dyDescent="0.35">
      <c r="A738" t="s">
        <v>865</v>
      </c>
      <c r="B738" t="s">
        <v>157</v>
      </c>
      <c r="C738" s="1">
        <v>44795</v>
      </c>
      <c r="D738" t="s">
        <v>166</v>
      </c>
      <c r="E738" t="s">
        <v>171</v>
      </c>
      <c r="F738">
        <v>130</v>
      </c>
      <c r="G738" t="s">
        <v>104</v>
      </c>
      <c r="H738" s="2">
        <v>4</v>
      </c>
      <c r="I738" s="3">
        <f t="shared" ca="1" si="3"/>
        <v>0.55804884038553748</v>
      </c>
    </row>
    <row r="739" spans="1:9" x14ac:dyDescent="0.35">
      <c r="A739" t="s">
        <v>866</v>
      </c>
      <c r="B739" t="s">
        <v>158</v>
      </c>
      <c r="C739" s="1">
        <v>44808</v>
      </c>
      <c r="D739" t="s">
        <v>167</v>
      </c>
      <c r="E739" t="s">
        <v>171</v>
      </c>
      <c r="F739">
        <v>60</v>
      </c>
      <c r="G739" t="s">
        <v>105</v>
      </c>
      <c r="H739" s="2">
        <v>4</v>
      </c>
      <c r="I739" s="3">
        <f t="shared" ca="1" si="3"/>
        <v>0.47535829590187484</v>
      </c>
    </row>
    <row r="740" spans="1:9" x14ac:dyDescent="0.35">
      <c r="A740" t="s">
        <v>867</v>
      </c>
      <c r="B740" t="s">
        <v>154</v>
      </c>
      <c r="C740" s="1">
        <v>44756</v>
      </c>
      <c r="D740" t="s">
        <v>163</v>
      </c>
      <c r="E740" t="s">
        <v>171</v>
      </c>
      <c r="F740">
        <v>72</v>
      </c>
      <c r="G740" t="s">
        <v>103</v>
      </c>
      <c r="H740" s="2">
        <v>12</v>
      </c>
      <c r="I740" s="3">
        <f t="shared" ca="1" si="3"/>
        <v>0.76963556902280905</v>
      </c>
    </row>
    <row r="741" spans="1:9" x14ac:dyDescent="0.35">
      <c r="A741" t="s">
        <v>868</v>
      </c>
      <c r="B741" t="s">
        <v>155</v>
      </c>
      <c r="C741" s="1">
        <v>44801</v>
      </c>
      <c r="D741" t="s">
        <v>164</v>
      </c>
      <c r="E741" t="s">
        <v>171</v>
      </c>
      <c r="F741">
        <v>65</v>
      </c>
      <c r="G741" t="s">
        <v>104</v>
      </c>
      <c r="H741" s="2">
        <v>5</v>
      </c>
      <c r="I741" s="3">
        <f t="shared" ca="1" si="3"/>
        <v>0.79951129920404984</v>
      </c>
    </row>
    <row r="742" spans="1:9" x14ac:dyDescent="0.35">
      <c r="A742" t="s">
        <v>869</v>
      </c>
      <c r="B742" t="s">
        <v>156</v>
      </c>
      <c r="C742" s="1">
        <v>44806</v>
      </c>
      <c r="D742" t="s">
        <v>165</v>
      </c>
      <c r="E742" t="s">
        <v>170</v>
      </c>
      <c r="F742">
        <v>250</v>
      </c>
      <c r="G742" t="s">
        <v>105</v>
      </c>
      <c r="H742" s="2">
        <v>3</v>
      </c>
      <c r="I742" s="3">
        <f t="shared" ca="1" si="3"/>
        <v>0.3145234360139032</v>
      </c>
    </row>
    <row r="743" spans="1:9" x14ac:dyDescent="0.35">
      <c r="A743" t="s">
        <v>870</v>
      </c>
      <c r="B743" t="s">
        <v>157</v>
      </c>
      <c r="C743" s="1">
        <v>44794</v>
      </c>
      <c r="D743" t="s">
        <v>166</v>
      </c>
      <c r="E743" t="s">
        <v>170</v>
      </c>
      <c r="F743">
        <v>130</v>
      </c>
      <c r="G743" t="s">
        <v>103</v>
      </c>
      <c r="H743" s="2">
        <v>2</v>
      </c>
      <c r="I743" s="3">
        <f t="shared" ca="1" si="3"/>
        <v>0.44906809928580782</v>
      </c>
    </row>
    <row r="744" spans="1:9" x14ac:dyDescent="0.35">
      <c r="A744" t="s">
        <v>871</v>
      </c>
      <c r="B744" t="s">
        <v>154</v>
      </c>
      <c r="C744" s="1">
        <v>44800</v>
      </c>
      <c r="D744" t="s">
        <v>163</v>
      </c>
      <c r="E744" t="s">
        <v>170</v>
      </c>
      <c r="F744">
        <v>72</v>
      </c>
      <c r="G744" t="s">
        <v>104</v>
      </c>
      <c r="H744" s="2">
        <v>7</v>
      </c>
      <c r="I744" s="3">
        <f t="shared" ca="1" si="3"/>
        <v>0.59194827055928523</v>
      </c>
    </row>
    <row r="745" spans="1:9" x14ac:dyDescent="0.35">
      <c r="A745" t="s">
        <v>872</v>
      </c>
      <c r="B745" t="s">
        <v>155</v>
      </c>
      <c r="C745" s="1">
        <v>44789</v>
      </c>
      <c r="D745" t="s">
        <v>164</v>
      </c>
      <c r="E745" t="s">
        <v>171</v>
      </c>
      <c r="F745">
        <v>65</v>
      </c>
      <c r="G745" t="s">
        <v>105</v>
      </c>
      <c r="H745" s="2">
        <v>12</v>
      </c>
      <c r="I745" s="3">
        <f t="shared" ca="1" si="3"/>
        <v>0.9033634754001596</v>
      </c>
    </row>
    <row r="746" spans="1:9" x14ac:dyDescent="0.35">
      <c r="A746" t="s">
        <v>873</v>
      </c>
      <c r="B746" t="s">
        <v>156</v>
      </c>
      <c r="C746" s="1">
        <v>44802</v>
      </c>
      <c r="D746" t="s">
        <v>165</v>
      </c>
      <c r="E746" t="s">
        <v>171</v>
      </c>
      <c r="F746">
        <v>250</v>
      </c>
      <c r="G746" t="s">
        <v>103</v>
      </c>
      <c r="H746" s="2">
        <v>3</v>
      </c>
      <c r="I746" s="3">
        <f t="shared" ca="1" si="3"/>
        <v>0.69213419842138713</v>
      </c>
    </row>
    <row r="747" spans="1:9" x14ac:dyDescent="0.35">
      <c r="A747" t="s">
        <v>874</v>
      </c>
      <c r="B747" t="s">
        <v>157</v>
      </c>
      <c r="C747" s="1">
        <v>44793</v>
      </c>
      <c r="D747" t="s">
        <v>166</v>
      </c>
      <c r="E747" t="s">
        <v>171</v>
      </c>
      <c r="F747">
        <v>130</v>
      </c>
      <c r="G747" t="s">
        <v>104</v>
      </c>
      <c r="H747" s="2">
        <v>4</v>
      </c>
      <c r="I747" s="3">
        <f t="shared" ca="1" si="3"/>
        <v>0.72848396073614552</v>
      </c>
    </row>
    <row r="748" spans="1:9" x14ac:dyDescent="0.35">
      <c r="A748" t="s">
        <v>875</v>
      </c>
      <c r="B748" t="s">
        <v>158</v>
      </c>
      <c r="C748" s="1">
        <v>44793</v>
      </c>
      <c r="D748" t="s">
        <v>167</v>
      </c>
      <c r="E748" t="s">
        <v>171</v>
      </c>
      <c r="F748">
        <v>60</v>
      </c>
      <c r="G748" t="s">
        <v>105</v>
      </c>
      <c r="H748" s="2">
        <v>8</v>
      </c>
      <c r="I748" s="3">
        <f t="shared" ca="1" si="3"/>
        <v>0.30530039712352552</v>
      </c>
    </row>
    <row r="749" spans="1:9" x14ac:dyDescent="0.35">
      <c r="A749" t="s">
        <v>876</v>
      </c>
      <c r="B749" t="s">
        <v>159</v>
      </c>
      <c r="C749" s="1">
        <v>44785</v>
      </c>
      <c r="D749" t="s">
        <v>168</v>
      </c>
      <c r="E749" t="s">
        <v>171</v>
      </c>
      <c r="F749">
        <v>95</v>
      </c>
      <c r="G749" t="s">
        <v>103</v>
      </c>
      <c r="H749" s="2">
        <v>3</v>
      </c>
      <c r="I749" s="3">
        <f t="shared" ca="1" si="3"/>
        <v>0.39011221473765245</v>
      </c>
    </row>
    <row r="750" spans="1:9" x14ac:dyDescent="0.35">
      <c r="A750" t="s">
        <v>877</v>
      </c>
      <c r="B750" t="s">
        <v>154</v>
      </c>
      <c r="C750" s="1">
        <v>44778</v>
      </c>
      <c r="D750" t="s">
        <v>163</v>
      </c>
      <c r="E750" t="s">
        <v>171</v>
      </c>
      <c r="F750">
        <v>72</v>
      </c>
      <c r="G750" t="s">
        <v>104</v>
      </c>
      <c r="H750" s="2">
        <v>8</v>
      </c>
      <c r="I750" s="3">
        <f t="shared" ca="1" si="3"/>
        <v>0.70804685788541288</v>
      </c>
    </row>
    <row r="751" spans="1:9" x14ac:dyDescent="0.35">
      <c r="A751" t="s">
        <v>878</v>
      </c>
      <c r="B751" t="s">
        <v>155</v>
      </c>
      <c r="C751" s="1">
        <v>44764</v>
      </c>
      <c r="D751" t="s">
        <v>164</v>
      </c>
      <c r="E751" t="s">
        <v>171</v>
      </c>
      <c r="F751">
        <v>65</v>
      </c>
      <c r="G751" t="s">
        <v>105</v>
      </c>
      <c r="H751" s="2">
        <v>12</v>
      </c>
      <c r="I751" s="3">
        <f t="shared" ca="1" si="3"/>
        <v>0.2958760214892131</v>
      </c>
    </row>
    <row r="752" spans="1:9" x14ac:dyDescent="0.35">
      <c r="A752" t="s">
        <v>879</v>
      </c>
      <c r="B752" t="s">
        <v>156</v>
      </c>
      <c r="C752" s="1">
        <v>44769</v>
      </c>
      <c r="D752" t="s">
        <v>165</v>
      </c>
      <c r="E752" t="s">
        <v>170</v>
      </c>
      <c r="F752">
        <v>250</v>
      </c>
      <c r="G752" t="s">
        <v>103</v>
      </c>
      <c r="H752" s="2">
        <v>3</v>
      </c>
      <c r="I752" s="3">
        <f t="shared" ca="1" si="3"/>
        <v>0.10298915125064934</v>
      </c>
    </row>
    <row r="753" spans="1:9" x14ac:dyDescent="0.35">
      <c r="A753" t="s">
        <v>880</v>
      </c>
      <c r="B753" t="s">
        <v>157</v>
      </c>
      <c r="C753" s="1">
        <v>44794</v>
      </c>
      <c r="D753" t="s">
        <v>166</v>
      </c>
      <c r="E753" t="s">
        <v>170</v>
      </c>
      <c r="F753">
        <v>130</v>
      </c>
      <c r="G753" t="s">
        <v>104</v>
      </c>
      <c r="H753" s="2">
        <v>4</v>
      </c>
      <c r="I753" s="3">
        <f t="shared" ca="1" si="3"/>
        <v>3.2647657457509971E-2</v>
      </c>
    </row>
    <row r="754" spans="1:9" x14ac:dyDescent="0.35">
      <c r="A754" t="s">
        <v>881</v>
      </c>
      <c r="B754" t="s">
        <v>154</v>
      </c>
      <c r="C754" s="1">
        <v>44766</v>
      </c>
      <c r="D754" t="s">
        <v>163</v>
      </c>
      <c r="E754" t="s">
        <v>170</v>
      </c>
      <c r="F754">
        <v>72</v>
      </c>
      <c r="G754" t="s">
        <v>105</v>
      </c>
      <c r="H754" s="2">
        <v>11</v>
      </c>
      <c r="I754" s="3">
        <f t="shared" ca="1" si="3"/>
        <v>0.16704017252407799</v>
      </c>
    </row>
    <row r="755" spans="1:9" x14ac:dyDescent="0.35">
      <c r="A755" t="s">
        <v>882</v>
      </c>
      <c r="B755" t="s">
        <v>155</v>
      </c>
      <c r="C755" s="1">
        <v>44772</v>
      </c>
      <c r="D755" t="s">
        <v>164</v>
      </c>
      <c r="E755" t="s">
        <v>171</v>
      </c>
      <c r="F755">
        <v>65</v>
      </c>
      <c r="G755" t="s">
        <v>103</v>
      </c>
      <c r="H755" s="2">
        <v>9</v>
      </c>
      <c r="I755" s="3">
        <f t="shared" ca="1" si="3"/>
        <v>0.66455332449228222</v>
      </c>
    </row>
    <row r="756" spans="1:9" x14ac:dyDescent="0.35">
      <c r="A756" t="s">
        <v>883</v>
      </c>
      <c r="B756" t="s">
        <v>156</v>
      </c>
      <c r="C756" s="1">
        <v>44787</v>
      </c>
      <c r="D756" t="s">
        <v>165</v>
      </c>
      <c r="E756" t="s">
        <v>171</v>
      </c>
      <c r="F756">
        <v>250</v>
      </c>
      <c r="G756" t="s">
        <v>104</v>
      </c>
      <c r="H756" s="2">
        <v>3</v>
      </c>
      <c r="I756" s="3">
        <f t="shared" ca="1" si="3"/>
        <v>0.45464825422639366</v>
      </c>
    </row>
    <row r="757" spans="1:9" x14ac:dyDescent="0.35">
      <c r="A757" t="s">
        <v>884</v>
      </c>
      <c r="B757" t="s">
        <v>157</v>
      </c>
      <c r="C757" s="1">
        <v>44755</v>
      </c>
      <c r="D757" t="s">
        <v>166</v>
      </c>
      <c r="E757" t="s">
        <v>171</v>
      </c>
      <c r="F757">
        <v>130</v>
      </c>
      <c r="G757" t="s">
        <v>105</v>
      </c>
      <c r="H757" s="2">
        <v>3</v>
      </c>
      <c r="I757" s="3">
        <f t="shared" ca="1" si="3"/>
        <v>3.4232600023567872E-2</v>
      </c>
    </row>
    <row r="758" spans="1:9" x14ac:dyDescent="0.35">
      <c r="A758" t="s">
        <v>885</v>
      </c>
      <c r="B758" t="s">
        <v>158</v>
      </c>
      <c r="C758" s="1">
        <v>44785</v>
      </c>
      <c r="D758" t="s">
        <v>167</v>
      </c>
      <c r="E758" t="s">
        <v>171</v>
      </c>
      <c r="F758">
        <v>60</v>
      </c>
      <c r="G758" t="s">
        <v>103</v>
      </c>
      <c r="H758" s="2">
        <v>13</v>
      </c>
      <c r="I758" s="3">
        <f t="shared" ref="I758:I795" ca="1" si="4">RAND()</f>
        <v>0.89880579778706682</v>
      </c>
    </row>
    <row r="759" spans="1:9" x14ac:dyDescent="0.35">
      <c r="A759" t="s">
        <v>886</v>
      </c>
      <c r="B759" t="s">
        <v>154</v>
      </c>
      <c r="C759" s="1">
        <v>44761</v>
      </c>
      <c r="D759" t="s">
        <v>163</v>
      </c>
      <c r="E759" t="s">
        <v>171</v>
      </c>
      <c r="F759">
        <v>72</v>
      </c>
      <c r="G759" t="s">
        <v>104</v>
      </c>
      <c r="H759" s="2">
        <v>12</v>
      </c>
      <c r="I759" s="3">
        <f t="shared" ca="1" si="4"/>
        <v>0.62046548617904473</v>
      </c>
    </row>
    <row r="760" spans="1:9" x14ac:dyDescent="0.35">
      <c r="A760" t="s">
        <v>887</v>
      </c>
      <c r="B760" t="s">
        <v>155</v>
      </c>
      <c r="C760" s="1">
        <v>44770</v>
      </c>
      <c r="D760" t="s">
        <v>164</v>
      </c>
      <c r="E760" t="s">
        <v>171</v>
      </c>
      <c r="F760">
        <v>65</v>
      </c>
      <c r="G760" t="s">
        <v>105</v>
      </c>
      <c r="H760" s="2">
        <v>5</v>
      </c>
      <c r="I760" s="3">
        <f t="shared" ca="1" si="4"/>
        <v>0.15518971150252225</v>
      </c>
    </row>
    <row r="761" spans="1:9" x14ac:dyDescent="0.35">
      <c r="A761" t="s">
        <v>888</v>
      </c>
      <c r="B761" t="s">
        <v>156</v>
      </c>
      <c r="C761" s="1">
        <v>44769</v>
      </c>
      <c r="D761" t="s">
        <v>165</v>
      </c>
      <c r="E761" t="s">
        <v>170</v>
      </c>
      <c r="F761">
        <v>250</v>
      </c>
      <c r="G761" t="s">
        <v>103</v>
      </c>
      <c r="H761" s="2">
        <v>3</v>
      </c>
      <c r="I761" s="3">
        <f t="shared" ca="1" si="4"/>
        <v>0.9103694108347018</v>
      </c>
    </row>
    <row r="762" spans="1:9" x14ac:dyDescent="0.35">
      <c r="A762" t="s">
        <v>889</v>
      </c>
      <c r="B762" t="s">
        <v>157</v>
      </c>
      <c r="C762" s="1">
        <v>44785</v>
      </c>
      <c r="D762" t="s">
        <v>166</v>
      </c>
      <c r="E762" t="s">
        <v>171</v>
      </c>
      <c r="F762">
        <v>130</v>
      </c>
      <c r="G762" t="s">
        <v>104</v>
      </c>
      <c r="H762" s="2">
        <v>5</v>
      </c>
      <c r="I762" s="3">
        <f t="shared" ca="1" si="4"/>
        <v>0.78508617261930169</v>
      </c>
    </row>
    <row r="763" spans="1:9" x14ac:dyDescent="0.35">
      <c r="A763" t="s">
        <v>890</v>
      </c>
      <c r="B763" t="s">
        <v>154</v>
      </c>
      <c r="C763" s="1">
        <v>44771</v>
      </c>
      <c r="D763" t="s">
        <v>163</v>
      </c>
      <c r="E763" t="s">
        <v>170</v>
      </c>
      <c r="F763">
        <v>72</v>
      </c>
      <c r="G763" t="s">
        <v>105</v>
      </c>
      <c r="H763" s="2">
        <v>8</v>
      </c>
      <c r="I763" s="3">
        <f t="shared" ca="1" si="4"/>
        <v>0.8429813197694912</v>
      </c>
    </row>
    <row r="764" spans="1:9" x14ac:dyDescent="0.35">
      <c r="A764" t="s">
        <v>891</v>
      </c>
      <c r="B764" t="s">
        <v>155</v>
      </c>
      <c r="C764" s="1">
        <v>44776</v>
      </c>
      <c r="D764" t="s">
        <v>164</v>
      </c>
      <c r="E764" t="s">
        <v>171</v>
      </c>
      <c r="F764">
        <v>65</v>
      </c>
      <c r="G764" t="s">
        <v>103</v>
      </c>
      <c r="H764" s="2">
        <v>4</v>
      </c>
      <c r="I764" s="3">
        <f t="shared" ca="1" si="4"/>
        <v>0.1455030117281384</v>
      </c>
    </row>
    <row r="765" spans="1:9" x14ac:dyDescent="0.35">
      <c r="A765" t="s">
        <v>892</v>
      </c>
      <c r="B765" t="s">
        <v>156</v>
      </c>
      <c r="C765" s="1">
        <v>44782</v>
      </c>
      <c r="D765" t="s">
        <v>165</v>
      </c>
      <c r="E765" t="s">
        <v>170</v>
      </c>
      <c r="F765">
        <v>250</v>
      </c>
      <c r="G765" t="s">
        <v>104</v>
      </c>
      <c r="H765" s="2">
        <v>3</v>
      </c>
      <c r="I765" s="3">
        <f t="shared" ca="1" si="4"/>
        <v>0.1271661544731556</v>
      </c>
    </row>
    <row r="766" spans="1:9" x14ac:dyDescent="0.35">
      <c r="A766" t="s">
        <v>893</v>
      </c>
      <c r="B766" t="s">
        <v>157</v>
      </c>
      <c r="C766" s="1">
        <v>44765</v>
      </c>
      <c r="D766" t="s">
        <v>166</v>
      </c>
      <c r="E766" t="s">
        <v>171</v>
      </c>
      <c r="F766">
        <v>130</v>
      </c>
      <c r="G766" t="s">
        <v>105</v>
      </c>
      <c r="H766" s="2">
        <v>7</v>
      </c>
      <c r="I766" s="3">
        <f t="shared" ca="1" si="4"/>
        <v>0.84828591397376385</v>
      </c>
    </row>
    <row r="767" spans="1:9" x14ac:dyDescent="0.35">
      <c r="A767" t="s">
        <v>894</v>
      </c>
      <c r="B767" t="s">
        <v>158</v>
      </c>
      <c r="C767" s="1">
        <v>44778</v>
      </c>
      <c r="D767" t="s">
        <v>167</v>
      </c>
      <c r="E767" t="s">
        <v>170</v>
      </c>
      <c r="F767">
        <v>60</v>
      </c>
      <c r="G767" t="s">
        <v>103</v>
      </c>
      <c r="H767" s="2">
        <v>7</v>
      </c>
      <c r="I767" s="3">
        <f t="shared" ca="1" si="4"/>
        <v>6.5655882248151776E-2</v>
      </c>
    </row>
    <row r="768" spans="1:9" x14ac:dyDescent="0.35">
      <c r="A768" t="s">
        <v>895</v>
      </c>
      <c r="B768" t="s">
        <v>159</v>
      </c>
      <c r="C768" s="1">
        <v>44774</v>
      </c>
      <c r="D768" t="s">
        <v>168</v>
      </c>
      <c r="E768" t="s">
        <v>171</v>
      </c>
      <c r="F768">
        <v>95</v>
      </c>
      <c r="G768" t="s">
        <v>104</v>
      </c>
      <c r="H768" s="2">
        <v>7</v>
      </c>
      <c r="I768" s="3">
        <f t="shared" ca="1" si="4"/>
        <v>7.2946200633118519E-2</v>
      </c>
    </row>
    <row r="769" spans="1:9" x14ac:dyDescent="0.35">
      <c r="A769" t="s">
        <v>896</v>
      </c>
      <c r="B769" t="s">
        <v>154</v>
      </c>
      <c r="C769" s="1">
        <v>44803</v>
      </c>
      <c r="D769" t="s">
        <v>163</v>
      </c>
      <c r="E769" t="s">
        <v>170</v>
      </c>
      <c r="F769">
        <v>72</v>
      </c>
      <c r="G769" t="s">
        <v>105</v>
      </c>
      <c r="H769" s="2">
        <v>5</v>
      </c>
      <c r="I769" s="3">
        <f t="shared" ca="1" si="4"/>
        <v>9.7920906777248629E-2</v>
      </c>
    </row>
    <row r="770" spans="1:9" x14ac:dyDescent="0.35">
      <c r="A770" t="s">
        <v>897</v>
      </c>
      <c r="B770" t="s">
        <v>155</v>
      </c>
      <c r="C770" s="1">
        <v>44782</v>
      </c>
      <c r="D770" t="s">
        <v>164</v>
      </c>
      <c r="E770" t="s">
        <v>171</v>
      </c>
      <c r="F770">
        <v>65</v>
      </c>
      <c r="G770" t="s">
        <v>103</v>
      </c>
      <c r="H770" s="2">
        <v>6</v>
      </c>
      <c r="I770" s="3">
        <f t="shared" ca="1" si="4"/>
        <v>0.30368362695412865</v>
      </c>
    </row>
    <row r="771" spans="1:9" x14ac:dyDescent="0.35">
      <c r="A771" t="s">
        <v>898</v>
      </c>
      <c r="B771" t="s">
        <v>156</v>
      </c>
      <c r="C771" s="1">
        <v>44774</v>
      </c>
      <c r="D771" t="s">
        <v>165</v>
      </c>
      <c r="E771" t="s">
        <v>170</v>
      </c>
      <c r="F771">
        <v>250</v>
      </c>
      <c r="G771" t="s">
        <v>104</v>
      </c>
      <c r="H771" s="2">
        <v>2</v>
      </c>
      <c r="I771" s="3">
        <f t="shared" ca="1" si="4"/>
        <v>0.22115764710389074</v>
      </c>
    </row>
    <row r="772" spans="1:9" x14ac:dyDescent="0.35">
      <c r="A772" t="s">
        <v>899</v>
      </c>
      <c r="B772" t="s">
        <v>157</v>
      </c>
      <c r="C772" s="1">
        <v>44790</v>
      </c>
      <c r="D772" t="s">
        <v>166</v>
      </c>
      <c r="E772" t="s">
        <v>171</v>
      </c>
      <c r="F772">
        <v>130</v>
      </c>
      <c r="G772" t="s">
        <v>105</v>
      </c>
      <c r="H772" s="2">
        <v>2</v>
      </c>
      <c r="I772" s="3">
        <f t="shared" ca="1" si="4"/>
        <v>0.81759581167151452</v>
      </c>
    </row>
    <row r="773" spans="1:9" x14ac:dyDescent="0.35">
      <c r="A773" t="s">
        <v>900</v>
      </c>
      <c r="B773" t="s">
        <v>154</v>
      </c>
      <c r="C773" s="1">
        <v>44790</v>
      </c>
      <c r="D773" t="s">
        <v>163</v>
      </c>
      <c r="E773" t="s">
        <v>170</v>
      </c>
      <c r="F773">
        <v>72</v>
      </c>
      <c r="G773" t="s">
        <v>103</v>
      </c>
      <c r="H773" s="2">
        <v>4</v>
      </c>
      <c r="I773" s="3">
        <f t="shared" ca="1" si="4"/>
        <v>0.85554132775906</v>
      </c>
    </row>
    <row r="774" spans="1:9" x14ac:dyDescent="0.35">
      <c r="A774" t="s">
        <v>901</v>
      </c>
      <c r="B774" t="s">
        <v>155</v>
      </c>
      <c r="C774" s="1">
        <v>44757</v>
      </c>
      <c r="D774" t="s">
        <v>164</v>
      </c>
      <c r="E774" t="s">
        <v>171</v>
      </c>
      <c r="F774">
        <v>65</v>
      </c>
      <c r="G774" t="s">
        <v>104</v>
      </c>
      <c r="H774" s="2">
        <v>10</v>
      </c>
      <c r="I774" s="3">
        <f t="shared" ca="1" si="4"/>
        <v>0.90608897530817534</v>
      </c>
    </row>
    <row r="775" spans="1:9" x14ac:dyDescent="0.35">
      <c r="A775" t="s">
        <v>902</v>
      </c>
      <c r="B775" t="s">
        <v>156</v>
      </c>
      <c r="C775" s="1">
        <v>44778</v>
      </c>
      <c r="D775" t="s">
        <v>165</v>
      </c>
      <c r="E775" t="s">
        <v>170</v>
      </c>
      <c r="F775">
        <v>250</v>
      </c>
      <c r="G775" t="s">
        <v>105</v>
      </c>
      <c r="H775" s="2">
        <v>1</v>
      </c>
      <c r="I775" s="3">
        <f t="shared" ca="1" si="4"/>
        <v>0.65946687535414439</v>
      </c>
    </row>
    <row r="776" spans="1:9" x14ac:dyDescent="0.35">
      <c r="A776" t="s">
        <v>903</v>
      </c>
      <c r="B776" t="s">
        <v>157</v>
      </c>
      <c r="C776" s="1">
        <v>44795</v>
      </c>
      <c r="D776" t="s">
        <v>163</v>
      </c>
      <c r="E776" t="s">
        <v>171</v>
      </c>
      <c r="F776">
        <v>72</v>
      </c>
      <c r="G776" t="s">
        <v>103</v>
      </c>
      <c r="H776" s="2">
        <v>12</v>
      </c>
      <c r="I776" s="3">
        <f t="shared" ca="1" si="4"/>
        <v>0.34101143565630665</v>
      </c>
    </row>
    <row r="777" spans="1:9" x14ac:dyDescent="0.35">
      <c r="A777" t="s">
        <v>904</v>
      </c>
      <c r="B777" t="s">
        <v>154</v>
      </c>
      <c r="C777" s="1">
        <v>44800</v>
      </c>
      <c r="D777" t="s">
        <v>164</v>
      </c>
      <c r="E777" t="s">
        <v>170</v>
      </c>
      <c r="F777">
        <v>65</v>
      </c>
      <c r="G777" t="s">
        <v>103</v>
      </c>
      <c r="H777" s="2">
        <v>11</v>
      </c>
      <c r="I777" s="3">
        <f t="shared" ca="1" si="4"/>
        <v>0.34886436911635332</v>
      </c>
    </row>
    <row r="778" spans="1:9" x14ac:dyDescent="0.35">
      <c r="A778" t="s">
        <v>905</v>
      </c>
      <c r="B778" t="s">
        <v>155</v>
      </c>
      <c r="C778" s="1">
        <v>44783</v>
      </c>
      <c r="D778" t="s">
        <v>165</v>
      </c>
      <c r="E778" t="s">
        <v>171</v>
      </c>
      <c r="F778">
        <v>250</v>
      </c>
      <c r="G778" t="s">
        <v>104</v>
      </c>
      <c r="H778" s="2">
        <v>2</v>
      </c>
      <c r="I778" s="3">
        <f t="shared" ca="1" si="4"/>
        <v>0.20491355435991332</v>
      </c>
    </row>
    <row r="779" spans="1:9" x14ac:dyDescent="0.35">
      <c r="A779" t="s">
        <v>906</v>
      </c>
      <c r="B779" t="s">
        <v>156</v>
      </c>
      <c r="C779" s="1">
        <v>44770</v>
      </c>
      <c r="D779" t="s">
        <v>166</v>
      </c>
      <c r="E779" t="s">
        <v>171</v>
      </c>
      <c r="F779">
        <v>130</v>
      </c>
      <c r="G779" t="s">
        <v>105</v>
      </c>
      <c r="H779" s="2">
        <v>7</v>
      </c>
      <c r="I779" s="3">
        <f t="shared" ca="1" si="4"/>
        <v>0.77506866546703757</v>
      </c>
    </row>
    <row r="780" spans="1:9" x14ac:dyDescent="0.35">
      <c r="A780" t="s">
        <v>907</v>
      </c>
      <c r="B780" t="s">
        <v>157</v>
      </c>
      <c r="C780" s="1">
        <v>44764</v>
      </c>
      <c r="D780" t="s">
        <v>163</v>
      </c>
      <c r="E780" t="s">
        <v>171</v>
      </c>
      <c r="F780">
        <v>72</v>
      </c>
      <c r="G780" t="s">
        <v>103</v>
      </c>
      <c r="H780" s="2">
        <v>6</v>
      </c>
      <c r="I780" s="3">
        <f t="shared" ca="1" si="4"/>
        <v>0.50521291322466</v>
      </c>
    </row>
    <row r="781" spans="1:9" x14ac:dyDescent="0.35">
      <c r="A781" t="s">
        <v>908</v>
      </c>
      <c r="B781" t="s">
        <v>154</v>
      </c>
      <c r="C781" s="1">
        <v>44810</v>
      </c>
      <c r="D781" t="s">
        <v>164</v>
      </c>
      <c r="E781" t="s">
        <v>171</v>
      </c>
      <c r="F781">
        <v>65</v>
      </c>
      <c r="G781" t="s">
        <v>104</v>
      </c>
      <c r="H781" s="2">
        <v>4</v>
      </c>
      <c r="I781" s="3">
        <f t="shared" ca="1" si="4"/>
        <v>0.12033689072719245</v>
      </c>
    </row>
    <row r="782" spans="1:9" x14ac:dyDescent="0.35">
      <c r="A782" t="s">
        <v>909</v>
      </c>
      <c r="B782" t="s">
        <v>155</v>
      </c>
      <c r="C782" s="1">
        <v>44793</v>
      </c>
      <c r="D782" t="s">
        <v>165</v>
      </c>
      <c r="E782" t="s">
        <v>171</v>
      </c>
      <c r="F782">
        <v>250</v>
      </c>
      <c r="G782" t="s">
        <v>105</v>
      </c>
      <c r="H782" s="2">
        <v>2</v>
      </c>
      <c r="I782" s="3">
        <f t="shared" ca="1" si="4"/>
        <v>0.45605727366927473</v>
      </c>
    </row>
    <row r="783" spans="1:9" x14ac:dyDescent="0.35">
      <c r="A783" t="s">
        <v>910</v>
      </c>
      <c r="B783" t="s">
        <v>156</v>
      </c>
      <c r="C783" s="1">
        <v>44787</v>
      </c>
      <c r="D783" t="s">
        <v>166</v>
      </c>
      <c r="E783" t="s">
        <v>170</v>
      </c>
      <c r="F783">
        <v>130</v>
      </c>
      <c r="G783" t="s">
        <v>103</v>
      </c>
      <c r="H783" s="2">
        <v>4</v>
      </c>
      <c r="I783" s="3">
        <f t="shared" ca="1" si="4"/>
        <v>0.5056879841504377</v>
      </c>
    </row>
    <row r="784" spans="1:9" x14ac:dyDescent="0.35">
      <c r="A784" t="s">
        <v>911</v>
      </c>
      <c r="B784" t="s">
        <v>157</v>
      </c>
      <c r="C784" s="1">
        <v>44774</v>
      </c>
      <c r="D784" t="s">
        <v>167</v>
      </c>
      <c r="E784" t="s">
        <v>171</v>
      </c>
      <c r="F784">
        <v>60</v>
      </c>
      <c r="G784" t="s">
        <v>104</v>
      </c>
      <c r="H784" s="2">
        <v>8</v>
      </c>
      <c r="I784" s="3">
        <f t="shared" ca="1" si="4"/>
        <v>0.69012620249433221</v>
      </c>
    </row>
    <row r="785" spans="1:9" x14ac:dyDescent="0.35">
      <c r="A785" t="s">
        <v>912</v>
      </c>
      <c r="B785" t="s">
        <v>158</v>
      </c>
      <c r="C785" s="1">
        <v>44756</v>
      </c>
      <c r="D785" t="s">
        <v>163</v>
      </c>
      <c r="E785" t="s">
        <v>170</v>
      </c>
      <c r="F785">
        <v>72</v>
      </c>
      <c r="G785" t="s">
        <v>105</v>
      </c>
      <c r="H785" s="2">
        <v>4</v>
      </c>
      <c r="I785" s="3">
        <f t="shared" ca="1" si="4"/>
        <v>0.2816989993110488</v>
      </c>
    </row>
    <row r="786" spans="1:9" x14ac:dyDescent="0.35">
      <c r="A786" t="s">
        <v>913</v>
      </c>
      <c r="B786" t="s">
        <v>154</v>
      </c>
      <c r="C786" s="1">
        <v>44810</v>
      </c>
      <c r="D786" t="s">
        <v>164</v>
      </c>
      <c r="E786" t="s">
        <v>171</v>
      </c>
      <c r="F786">
        <v>65</v>
      </c>
      <c r="G786" t="s">
        <v>103</v>
      </c>
      <c r="H786" s="2">
        <v>5</v>
      </c>
      <c r="I786" s="3">
        <f t="shared" ca="1" si="4"/>
        <v>0.12455105789055265</v>
      </c>
    </row>
    <row r="787" spans="1:9" x14ac:dyDescent="0.35">
      <c r="A787" t="s">
        <v>914</v>
      </c>
      <c r="B787" t="s">
        <v>155</v>
      </c>
      <c r="C787" s="1">
        <v>44774</v>
      </c>
      <c r="D787" t="s">
        <v>165</v>
      </c>
      <c r="E787" t="s">
        <v>170</v>
      </c>
      <c r="F787">
        <v>250</v>
      </c>
      <c r="G787" t="s">
        <v>104</v>
      </c>
      <c r="H787" s="2">
        <v>3</v>
      </c>
      <c r="I787" s="3">
        <f t="shared" ca="1" si="4"/>
        <v>0.95136833595874215</v>
      </c>
    </row>
    <row r="788" spans="1:9" x14ac:dyDescent="0.35">
      <c r="A788" t="s">
        <v>915</v>
      </c>
      <c r="B788" t="s">
        <v>156</v>
      </c>
      <c r="C788" s="1">
        <v>44804</v>
      </c>
      <c r="D788" t="s">
        <v>166</v>
      </c>
      <c r="E788" t="s">
        <v>171</v>
      </c>
      <c r="F788">
        <v>130</v>
      </c>
      <c r="G788" t="s">
        <v>105</v>
      </c>
      <c r="H788" s="2">
        <v>4</v>
      </c>
      <c r="I788" s="3">
        <f t="shared" ca="1" si="4"/>
        <v>2.8081282557649412E-2</v>
      </c>
    </row>
    <row r="789" spans="1:9" x14ac:dyDescent="0.35">
      <c r="A789" t="s">
        <v>916</v>
      </c>
      <c r="B789" t="s">
        <v>157</v>
      </c>
      <c r="C789" s="1">
        <v>44803</v>
      </c>
      <c r="D789" t="s">
        <v>163</v>
      </c>
      <c r="E789" t="s">
        <v>170</v>
      </c>
      <c r="F789">
        <v>72</v>
      </c>
      <c r="G789" t="s">
        <v>103</v>
      </c>
      <c r="H789" s="2">
        <v>5</v>
      </c>
      <c r="I789" s="3">
        <f t="shared" ca="1" si="4"/>
        <v>0.25028411130938522</v>
      </c>
    </row>
    <row r="790" spans="1:9" x14ac:dyDescent="0.35">
      <c r="A790" t="s">
        <v>917</v>
      </c>
      <c r="B790" t="s">
        <v>154</v>
      </c>
      <c r="C790" s="1">
        <v>44808</v>
      </c>
      <c r="D790" t="s">
        <v>164</v>
      </c>
      <c r="E790" t="s">
        <v>171</v>
      </c>
      <c r="F790">
        <v>65</v>
      </c>
      <c r="G790" t="s">
        <v>104</v>
      </c>
      <c r="H790" s="2">
        <v>7</v>
      </c>
      <c r="I790" s="3">
        <f t="shared" ca="1" si="4"/>
        <v>0.787869393951798</v>
      </c>
    </row>
    <row r="791" spans="1:9" x14ac:dyDescent="0.35">
      <c r="A791" t="s">
        <v>918</v>
      </c>
      <c r="B791" t="s">
        <v>155</v>
      </c>
      <c r="C791" s="1">
        <v>44786</v>
      </c>
      <c r="D791" t="s">
        <v>165</v>
      </c>
      <c r="E791" t="s">
        <v>170</v>
      </c>
      <c r="F791">
        <v>250</v>
      </c>
      <c r="G791" t="s">
        <v>105</v>
      </c>
      <c r="H791" s="2">
        <v>1</v>
      </c>
      <c r="I791" s="3">
        <f t="shared" ca="1" si="4"/>
        <v>0.53408927898032132</v>
      </c>
    </row>
    <row r="792" spans="1:9" x14ac:dyDescent="0.35">
      <c r="A792" t="s">
        <v>919</v>
      </c>
      <c r="B792" t="s">
        <v>156</v>
      </c>
      <c r="C792" s="1">
        <v>44788</v>
      </c>
      <c r="D792" t="s">
        <v>166</v>
      </c>
      <c r="E792" t="s">
        <v>171</v>
      </c>
      <c r="F792">
        <v>130</v>
      </c>
      <c r="G792" t="s">
        <v>103</v>
      </c>
      <c r="H792" s="2">
        <v>6</v>
      </c>
      <c r="I792" s="3">
        <f t="shared" ca="1" si="4"/>
        <v>0.63620823401286097</v>
      </c>
    </row>
    <row r="793" spans="1:9" x14ac:dyDescent="0.35">
      <c r="A793" t="s">
        <v>920</v>
      </c>
      <c r="B793" t="s">
        <v>157</v>
      </c>
      <c r="C793" s="1">
        <v>44772</v>
      </c>
      <c r="D793" t="s">
        <v>167</v>
      </c>
      <c r="E793" t="s">
        <v>170</v>
      </c>
      <c r="F793">
        <v>60</v>
      </c>
      <c r="G793" t="s">
        <v>104</v>
      </c>
      <c r="H793" s="2">
        <v>13</v>
      </c>
      <c r="I793" s="3">
        <f t="shared" ca="1" si="4"/>
        <v>3.0330945922601327E-2</v>
      </c>
    </row>
    <row r="794" spans="1:9" x14ac:dyDescent="0.35">
      <c r="A794" t="s">
        <v>921</v>
      </c>
      <c r="B794" t="s">
        <v>158</v>
      </c>
      <c r="C794" s="1">
        <v>44756</v>
      </c>
      <c r="D794" t="s">
        <v>168</v>
      </c>
      <c r="E794" t="s">
        <v>171</v>
      </c>
      <c r="F794">
        <v>95</v>
      </c>
      <c r="G794" t="s">
        <v>105</v>
      </c>
      <c r="H794" s="2">
        <v>6</v>
      </c>
      <c r="I794" s="3">
        <f t="shared" ca="1" si="4"/>
        <v>0.978592048763815</v>
      </c>
    </row>
    <row r="795" spans="1:9" x14ac:dyDescent="0.35">
      <c r="A795" t="s">
        <v>922</v>
      </c>
      <c r="B795" t="s">
        <v>159</v>
      </c>
      <c r="C795" s="1">
        <v>44808</v>
      </c>
      <c r="D795" t="s">
        <v>163</v>
      </c>
      <c r="E795" t="s">
        <v>170</v>
      </c>
      <c r="F795">
        <v>72</v>
      </c>
      <c r="G795" t="s">
        <v>103</v>
      </c>
      <c r="H795" s="2">
        <v>12</v>
      </c>
      <c r="I795" s="3">
        <f t="shared" ca="1" si="4"/>
        <v>0.24956962390342441</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1.xml>��< ? x m l   v e r s i o n = " 1 . 0 "   e n c o d i n g = " U T F - 1 6 " ? > < G e m i n i   x m l n s = " h t t p : / / g e m i n i / p i v o t c u s t o m i z a t i o n / S a n d b o x N o n E m p t y " > < C u s t o m C o n t e n t > < ! [ C D A T A [ 1 ] ] > < / C u s t o m C o n t e n t > < / G e m i n i > 
</file>

<file path=customXml/item12.xml>��< ? x m l   v e r s i o n = " 1 . 0 "   e n c o d i n g = " U T F - 1 6 " ? > < G e m i n i   x m l n s = " h t t p : / / g e m i n i / p i v o t c u s t o m i z a t i o n / T a b l e O r d e r " > < C u s t o m C o n t e n t > < ! [ C D A T A [ T a b l e 1 , T a b l e 2 , T a b l e 3 , T a b l e 4 ] ] > < / C u s t o m C o n t e n t > < / G e m i n i > 
</file>

<file path=customXml/item13.xml>��< ? x m l   v e r s i o n = " 1 . 0 "   e n c o d i n g = " U T F - 1 6 " ? > < G e m i n i   x m l n s = " h t t p : / / g e m i n i / p i v o t c u s t o m i z a t i o n / I s S a n d b o x E m b e d d e d " > < C u s t o m C o n t e n t > < ! [ C D A T A [ y e s ] ] > < / C u s t o m C o n t e n t > < / G e m i n i > 
</file>

<file path=customXml/item14.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6.xml>��< ? x m l   v e r s i o n = " 1 . 0 "   e n c o d i n g = " U T F - 1 6 " ? > < G e m i n i   x m l n s = " h t t p : / / g e m i n i / p i v o t c u s t o m i z a t i o n / C l i e n t W i n d o w X M L " > < C u s t o m C o n t e n t > < ! [ C D A T A [ T a b l e 1 ] ] > < / 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I m p l i c i t M e a s u r e s " > < C u s t o m C o n t e n t > < ! [ C D A T A [ F a l s e ] ] > < / C u s t o m C o n t e n t > < / G e m i n i > 
</file>

<file path=customXml/item8.xml>��< ? x m l   v e r s i o n = " 1 . 0 "   e n c o d i n g = " U T F - 1 6 " ? > < G e m i n i   x m l n s = " h t t p : / / g e m i n i / p i v o t c u s t o m i z a t i o n / P o w e r P i v o t V e r s i o n " > < C u s t o m C o n t e n t > < ! [ C D A T A [ 2 0 1 5 . 1 3 0 . 1 6 0 5 . 9 1 3 ] ] > < / 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52A626E1-092D-49D2-B99B-07312562C7E0}">
  <ds:schemaRefs/>
</ds:datastoreItem>
</file>

<file path=customXml/itemProps10.xml><?xml version="1.0" encoding="utf-8"?>
<ds:datastoreItem xmlns:ds="http://schemas.openxmlformats.org/officeDocument/2006/customXml" ds:itemID="{F08307B3-885A-429F-9C56-A25D8E2BA76A}">
  <ds:schemaRefs/>
</ds:datastoreItem>
</file>

<file path=customXml/itemProps11.xml><?xml version="1.0" encoding="utf-8"?>
<ds:datastoreItem xmlns:ds="http://schemas.openxmlformats.org/officeDocument/2006/customXml" ds:itemID="{CE71CAAA-9A6A-48E5-9BC4-2599E09394C8}">
  <ds:schemaRefs/>
</ds:datastoreItem>
</file>

<file path=customXml/itemProps12.xml><?xml version="1.0" encoding="utf-8"?>
<ds:datastoreItem xmlns:ds="http://schemas.openxmlformats.org/officeDocument/2006/customXml" ds:itemID="{3F1065C3-D329-4198-AEE0-F4726993FA3E}">
  <ds:schemaRefs/>
</ds:datastoreItem>
</file>

<file path=customXml/itemProps13.xml><?xml version="1.0" encoding="utf-8"?>
<ds:datastoreItem xmlns:ds="http://schemas.openxmlformats.org/officeDocument/2006/customXml" ds:itemID="{F8827984-2C90-44C2-9BD2-A987B8F0BBD6}">
  <ds:schemaRefs/>
</ds:datastoreItem>
</file>

<file path=customXml/itemProps14.xml><?xml version="1.0" encoding="utf-8"?>
<ds:datastoreItem xmlns:ds="http://schemas.openxmlformats.org/officeDocument/2006/customXml" ds:itemID="{87956FB9-63A1-4D1F-B520-80CD05AC35AD}">
  <ds:schemaRefs/>
</ds:datastoreItem>
</file>

<file path=customXml/itemProps15.xml><?xml version="1.0" encoding="utf-8"?>
<ds:datastoreItem xmlns:ds="http://schemas.openxmlformats.org/officeDocument/2006/customXml" ds:itemID="{555080A5-EE43-4CD2-BFBD-34DCE655B488}">
  <ds:schemaRefs/>
</ds:datastoreItem>
</file>

<file path=customXml/itemProps16.xml><?xml version="1.0" encoding="utf-8"?>
<ds:datastoreItem xmlns:ds="http://schemas.openxmlformats.org/officeDocument/2006/customXml" ds:itemID="{AC500CC4-053B-414E-B558-4E97050A717A}">
  <ds:schemaRefs/>
</ds:datastoreItem>
</file>

<file path=customXml/itemProps17.xml><?xml version="1.0" encoding="utf-8"?>
<ds:datastoreItem xmlns:ds="http://schemas.openxmlformats.org/officeDocument/2006/customXml" ds:itemID="{DC62AE86-731E-4AA4-B89A-EE55126DF6F5}">
  <ds:schemaRefs/>
</ds:datastoreItem>
</file>

<file path=customXml/itemProps18.xml><?xml version="1.0" encoding="utf-8"?>
<ds:datastoreItem xmlns:ds="http://schemas.openxmlformats.org/officeDocument/2006/customXml" ds:itemID="{AAB46EEA-D3B7-467E-9F63-9A6844E28FC2}">
  <ds:schemaRefs/>
</ds:datastoreItem>
</file>

<file path=customXml/itemProps19.xml><?xml version="1.0" encoding="utf-8"?>
<ds:datastoreItem xmlns:ds="http://schemas.openxmlformats.org/officeDocument/2006/customXml" ds:itemID="{17FF6E2B-8C85-48F6-B1DB-0CC3E17AEBB2}">
  <ds:schemaRefs/>
</ds:datastoreItem>
</file>

<file path=customXml/itemProps2.xml><?xml version="1.0" encoding="utf-8"?>
<ds:datastoreItem xmlns:ds="http://schemas.openxmlformats.org/officeDocument/2006/customXml" ds:itemID="{9613485B-510A-4B45-823D-B5CFEB3726F3}">
  <ds:schemaRefs/>
</ds:datastoreItem>
</file>

<file path=customXml/itemProps3.xml><?xml version="1.0" encoding="utf-8"?>
<ds:datastoreItem xmlns:ds="http://schemas.openxmlformats.org/officeDocument/2006/customXml" ds:itemID="{1A72773C-FAB6-4D90-A714-70EFD06CD583}">
  <ds:schemaRefs/>
</ds:datastoreItem>
</file>

<file path=customXml/itemProps4.xml><?xml version="1.0" encoding="utf-8"?>
<ds:datastoreItem xmlns:ds="http://schemas.openxmlformats.org/officeDocument/2006/customXml" ds:itemID="{DE7F0513-7D29-45D1-8141-CE2134C50884}">
  <ds:schemaRefs/>
</ds:datastoreItem>
</file>

<file path=customXml/itemProps5.xml><?xml version="1.0" encoding="utf-8"?>
<ds:datastoreItem xmlns:ds="http://schemas.openxmlformats.org/officeDocument/2006/customXml" ds:itemID="{CAB2A319-87FC-45F5-BFAF-B9F6B5364B1B}">
  <ds:schemaRefs/>
</ds:datastoreItem>
</file>

<file path=customXml/itemProps6.xml><?xml version="1.0" encoding="utf-8"?>
<ds:datastoreItem xmlns:ds="http://schemas.openxmlformats.org/officeDocument/2006/customXml" ds:itemID="{84A5B39F-C7EB-4114-B274-76981C642B3D}">
  <ds:schemaRefs/>
</ds:datastoreItem>
</file>

<file path=customXml/itemProps7.xml><?xml version="1.0" encoding="utf-8"?>
<ds:datastoreItem xmlns:ds="http://schemas.openxmlformats.org/officeDocument/2006/customXml" ds:itemID="{A1007EA6-ED92-4ECA-ACEB-9734361FB62B}">
  <ds:schemaRefs/>
</ds:datastoreItem>
</file>

<file path=customXml/itemProps8.xml><?xml version="1.0" encoding="utf-8"?>
<ds:datastoreItem xmlns:ds="http://schemas.openxmlformats.org/officeDocument/2006/customXml" ds:itemID="{450569E6-BC47-4C4F-B992-BEA2E4F298B3}">
  <ds:schemaRefs/>
</ds:datastoreItem>
</file>

<file path=customXml/itemProps9.xml><?xml version="1.0" encoding="utf-8"?>
<ds:datastoreItem xmlns:ds="http://schemas.openxmlformats.org/officeDocument/2006/customXml" ds:itemID="{31D1DDF0-7855-49CA-9F1A-BB8C23485C3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Customer_Service_Dashboard</vt:lpstr>
      <vt:lpstr>Finance_Dashboard</vt:lpstr>
      <vt:lpstr>Orders_Dashboard</vt:lpstr>
      <vt:lpstr>Pivot_Tables_1</vt:lpstr>
      <vt:lpstr>Pivot_Tables_2</vt:lpstr>
      <vt:lpstr>Pivot_Tables_3</vt:lpstr>
      <vt:lpstr>Customer Service</vt:lpstr>
      <vt:lpstr>Finance</vt:lpstr>
      <vt:lpstr>Orders</vt:lpstr>
      <vt:lpstr>Dashboard 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Dinesh Kumar</dc:creator>
  <cp:lastModifiedBy>user</cp:lastModifiedBy>
  <dcterms:created xsi:type="dcterms:W3CDTF">2022-06-24T09:46:13Z</dcterms:created>
  <dcterms:modified xsi:type="dcterms:W3CDTF">2023-09-23T21:16:22Z</dcterms:modified>
</cp:coreProperties>
</file>