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Thesis\data\chla\bandvalues\"/>
    </mc:Choice>
  </mc:AlternateContent>
  <xr:revisionPtr revIDLastSave="0" documentId="13_ncr:1_{68A5F61D-2E5C-4094-87CF-350FDED7A8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" i="1"/>
</calcChain>
</file>

<file path=xl/sharedStrings.xml><?xml version="1.0" encoding="utf-8"?>
<sst xmlns="http://schemas.openxmlformats.org/spreadsheetml/2006/main" count="306" uniqueCount="25">
  <si>
    <t>station</t>
  </si>
  <si>
    <t>date</t>
  </si>
  <si>
    <t>chla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</si>
  <si>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</si>
  <si>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</si>
  <si>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</si>
  <si>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</si>
  <si>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</si>
  <si>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</si>
  <si>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</si>
  <si>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</si>
  <si>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</si>
  <si>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b11</t>
  </si>
  <si>
    <t>FEBOUT</t>
  </si>
  <si>
    <t>L001</t>
  </si>
  <si>
    <t>L004</t>
  </si>
  <si>
    <t>L006</t>
  </si>
  <si>
    <t>L007</t>
  </si>
  <si>
    <t>L008</t>
  </si>
  <si>
    <t>LZ30</t>
  </si>
  <si>
    <t>PELBAY3</t>
  </si>
  <si>
    <t>rg</t>
  </si>
  <si>
    <t>bg</t>
  </si>
  <si>
    <t>ndci</t>
  </si>
  <si>
    <t>ndvi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</si>
</sst>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0"/>
  <sheetViews>
    <sheetView tabSelected="1" topLeftCell="B1" workbookViewId="0">
      <selection activeCell="B1" sqref="B1:B1048576"/>
    </sheetView>
  </sheetViews>
  <sheetFormatPr defaultRowHeight="15" x14ac:dyDescent="0.25"/>
  <cols>
    <col min="2" max="2" width="17.5703125" style="2" customWidth="1"/>
    <col min="3" max="3" width="15.5703125" customWidth="1"/>
    <col min="4" max="4" width="12.5703125" customWidth="1"/>
    <col min="5" max="5" width="13.140625" customWidth="1"/>
    <col min="6" max="7" width="16" customWidth="1"/>
    <col min="8" max="8" width="14.85546875" customWidth="1"/>
    <col min="9" max="9" width="16.85546875" customWidth="1"/>
    <col min="10" max="10" width="14.5703125" customWidth="1"/>
    <col min="11" max="11" width="22.140625" customWidth="1"/>
    <col min="12" max="12" width="15.85546875" customWidth="1"/>
    <col min="13" max="13" width="18.28515625" customWidth="1"/>
    <col min="14" max="14" width="12.5703125" customWidth="1"/>
  </cols>
  <sheetData>
    <row r="1" spans="1:17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t="s">
        <v>13</v>
      </c>
      <c r="B2" s="2">
        <v>43836</v>
      </c>
      <c r="C2">
        <v>30</v>
      </c>
      <c r="D2">
        <v>1.31999999284744E-2</v>
      </c>
      <c r="E2">
        <v>1.60000007599592E-2</v>
      </c>
      <c r="F2">
        <v>1.7400000244378998E-2</v>
      </c>
      <c r="G2">
        <v>1.4200000092387199E-2</v>
      </c>
      <c r="H2">
        <v>1.5499999746680201E-2</v>
      </c>
      <c r="I2">
        <v>7.69999995827674E-3</v>
      </c>
      <c r="J2">
        <v>6.8999999202787798E-3</v>
      </c>
      <c r="K2">
        <v>7.1000000461935997E-3</v>
      </c>
      <c r="L2" s="1">
        <v>9.9999997473787503E-5</v>
      </c>
      <c r="M2">
        <v>1.7999999690800901E-3</v>
      </c>
      <c r="N2">
        <f>G2/F2</f>
        <v>0.81609194787077399</v>
      </c>
      <c r="O2">
        <f>E2/F2</f>
        <v>0.91954026064614203</v>
      </c>
      <c r="P2">
        <f>(I2-H2)/(I2+H2)</f>
        <v>-0.3362068917068522</v>
      </c>
      <c r="Q2">
        <f>(K2-G2)/(K2+G2)</f>
        <v>-0.33333333333333331</v>
      </c>
    </row>
    <row r="3" spans="1:17" x14ac:dyDescent="0.25">
      <c r="A3" t="s">
        <v>13</v>
      </c>
      <c r="B3" s="2">
        <v>43892</v>
      </c>
      <c r="C3">
        <v>23.6</v>
      </c>
      <c r="D3">
        <v>2.30000000447034E-2</v>
      </c>
      <c r="E3">
        <v>1.7400000244378998E-2</v>
      </c>
      <c r="F3">
        <v>1.9700000062584801E-2</v>
      </c>
      <c r="G3">
        <v>1.7300000414252201E-2</v>
      </c>
      <c r="H3">
        <v>2.3099999874830201E-2</v>
      </c>
      <c r="I3">
        <v>1.5699999406933701E-2</v>
      </c>
      <c r="J3">
        <v>1.48000000044703E-2</v>
      </c>
      <c r="K3">
        <v>1.35000003501772E-2</v>
      </c>
      <c r="L3">
        <v>6.30000000819563E-3</v>
      </c>
      <c r="M3">
        <v>3.5999999381601802E-3</v>
      </c>
      <c r="N3">
        <f t="shared" ref="N3:N66" si="0">G3/F3</f>
        <v>0.87817260707065703</v>
      </c>
      <c r="O3">
        <f t="shared" ref="O3:O66" si="1">E3/F3</f>
        <v>0.88324874056350522</v>
      </c>
      <c r="P3">
        <f t="shared" ref="P3:P66" si="2">(I3-H3)/(I3+H3)</f>
        <v>-0.19072166507421864</v>
      </c>
      <c r="Q3">
        <f t="shared" ref="Q3:Q66" si="3">(K3-G3)/(K3+G3)</f>
        <v>-0.12337662239487936</v>
      </c>
    </row>
    <row r="4" spans="1:17" x14ac:dyDescent="0.25">
      <c r="A4" t="s">
        <v>13</v>
      </c>
      <c r="B4" s="2">
        <v>43955</v>
      </c>
      <c r="C4">
        <v>26.8</v>
      </c>
      <c r="D4">
        <v>0.14589999616145999</v>
      </c>
      <c r="E4">
        <v>0.17100000381469699</v>
      </c>
      <c r="F4">
        <v>0.184200003743171</v>
      </c>
      <c r="G4">
        <v>0.18930000066757199</v>
      </c>
      <c r="H4">
        <v>0.19709999859332999</v>
      </c>
      <c r="I4">
        <v>0.17039999365806499</v>
      </c>
      <c r="J4">
        <v>0.16879999637603699</v>
      </c>
      <c r="K4">
        <v>0.17720000445842701</v>
      </c>
      <c r="L4">
        <v>0.15880000591278001</v>
      </c>
      <c r="M4">
        <v>0.161799997091293</v>
      </c>
      <c r="N4">
        <f t="shared" si="0"/>
        <v>1.0276872791572356</v>
      </c>
      <c r="O4">
        <f t="shared" si="1"/>
        <v>0.92833876405953453</v>
      </c>
      <c r="P4">
        <f t="shared" si="2"/>
        <v>-7.2653076185646245E-2</v>
      </c>
      <c r="Q4">
        <f t="shared" si="3"/>
        <v>-3.3014996016125904E-2</v>
      </c>
    </row>
    <row r="5" spans="1:17" x14ac:dyDescent="0.25">
      <c r="A5" t="s">
        <v>13</v>
      </c>
      <c r="B5" s="2">
        <v>44060</v>
      </c>
      <c r="C5">
        <v>83.833333330000002</v>
      </c>
      <c r="D5">
        <v>0.123599998652935</v>
      </c>
      <c r="E5">
        <v>0.147400006651878</v>
      </c>
      <c r="F5">
        <v>0.14820000529289201</v>
      </c>
      <c r="G5">
        <v>0.13989999890327401</v>
      </c>
      <c r="H5">
        <v>0.155100002884864</v>
      </c>
      <c r="I5">
        <v>0.13079999387264199</v>
      </c>
      <c r="J5">
        <v>0.13189999759197199</v>
      </c>
      <c r="K5">
        <v>0.13160000741481701</v>
      </c>
      <c r="L5">
        <v>0.11039999872446001</v>
      </c>
      <c r="M5">
        <v>0.122000001370906</v>
      </c>
      <c r="N5">
        <f t="shared" si="0"/>
        <v>0.94399456077471489</v>
      </c>
      <c r="O5">
        <f t="shared" si="1"/>
        <v>0.99460189870146798</v>
      </c>
      <c r="P5">
        <f t="shared" si="2"/>
        <v>-8.4994785896527092E-2</v>
      </c>
      <c r="Q5">
        <f t="shared" si="3"/>
        <v>-3.0570870332624171E-2</v>
      </c>
    </row>
    <row r="6" spans="1:17" x14ac:dyDescent="0.25">
      <c r="A6" t="s">
        <v>13</v>
      </c>
      <c r="B6" s="2">
        <v>44082</v>
      </c>
      <c r="C6">
        <v>37.1</v>
      </c>
      <c r="D6">
        <v>2.88999993354082E-2</v>
      </c>
      <c r="E6">
        <v>1.3899999670684299E-2</v>
      </c>
      <c r="F6">
        <v>2.4900000542402202E-2</v>
      </c>
      <c r="G6">
        <v>2.4900000542402202E-2</v>
      </c>
      <c r="H6">
        <v>3.4299999475479098E-2</v>
      </c>
      <c r="I6">
        <v>2.8300000354647602E-2</v>
      </c>
      <c r="J6">
        <v>3.0099999159574502E-2</v>
      </c>
      <c r="K6">
        <v>1.51000004261732E-2</v>
      </c>
      <c r="L6">
        <v>7.63999968767166E-2</v>
      </c>
      <c r="M6">
        <v>2.2199999541044201E-2</v>
      </c>
      <c r="N6">
        <f t="shared" si="0"/>
        <v>1</v>
      </c>
      <c r="O6">
        <f t="shared" si="1"/>
        <v>0.55823290634126677</v>
      </c>
      <c r="P6">
        <f t="shared" si="2"/>
        <v>-9.5846631583279218E-2</v>
      </c>
      <c r="Q6">
        <f t="shared" si="3"/>
        <v>-0.2449999969732008</v>
      </c>
    </row>
    <row r="7" spans="1:17" x14ac:dyDescent="0.25">
      <c r="A7" t="s">
        <v>13</v>
      </c>
      <c r="B7" s="2">
        <v>44137</v>
      </c>
      <c r="C7">
        <v>36</v>
      </c>
      <c r="D7">
        <v>2.89999991655349E-2</v>
      </c>
      <c r="E7">
        <v>2.6499999687075601E-2</v>
      </c>
      <c r="F7">
        <v>2.5699999183416301E-2</v>
      </c>
      <c r="G7">
        <v>1.9899999722838398E-2</v>
      </c>
      <c r="H7">
        <v>2.9100000858306801E-2</v>
      </c>
      <c r="I7">
        <v>2.11999993771314E-2</v>
      </c>
      <c r="J7">
        <v>2.28000003844499E-2</v>
      </c>
      <c r="K7">
        <v>1.6300000250339501E-2</v>
      </c>
      <c r="L7">
        <v>1.02000003680586E-2</v>
      </c>
      <c r="M7">
        <v>7.3000001721084101E-3</v>
      </c>
      <c r="N7">
        <f t="shared" si="0"/>
        <v>0.7743190799663322</v>
      </c>
      <c r="O7">
        <f t="shared" si="1"/>
        <v>1.0311284252559636</v>
      </c>
      <c r="P7">
        <f t="shared" si="2"/>
        <v>-0.15705768278723706</v>
      </c>
      <c r="Q7">
        <f t="shared" si="3"/>
        <v>-9.9447499313985874E-2</v>
      </c>
    </row>
    <row r="8" spans="1:17" x14ac:dyDescent="0.25">
      <c r="A8" t="s">
        <v>13</v>
      </c>
      <c r="B8" s="2">
        <v>44172</v>
      </c>
      <c r="C8">
        <v>24.7</v>
      </c>
      <c r="D8">
        <v>1.6899999231099999E-2</v>
      </c>
      <c r="E8">
        <v>5.7000000961124897E-3</v>
      </c>
      <c r="F8">
        <v>1.3399999588727901E-2</v>
      </c>
      <c r="G8">
        <v>1.6400000080466201E-2</v>
      </c>
      <c r="H8">
        <v>2.5200000032782499E-2</v>
      </c>
      <c r="I8">
        <v>2.1400000900030101E-2</v>
      </c>
      <c r="J8">
        <v>2.1700000390410399E-2</v>
      </c>
      <c r="K8">
        <v>1.3399999588727901E-2</v>
      </c>
      <c r="L8">
        <v>5.8699999004602398E-2</v>
      </c>
      <c r="M8">
        <v>1.14000001922249E-2</v>
      </c>
      <c r="N8">
        <f t="shared" si="0"/>
        <v>1.2238806405831464</v>
      </c>
      <c r="O8">
        <f t="shared" si="1"/>
        <v>0.42537315455646268</v>
      </c>
      <c r="P8">
        <f t="shared" si="2"/>
        <v>-8.1545044134895994E-2</v>
      </c>
      <c r="Q8">
        <f t="shared" si="3"/>
        <v>-0.1006711585584199</v>
      </c>
    </row>
    <row r="9" spans="1:17" x14ac:dyDescent="0.25">
      <c r="A9" t="s">
        <v>13</v>
      </c>
      <c r="B9" s="2">
        <v>44256</v>
      </c>
      <c r="C9">
        <v>38.1</v>
      </c>
      <c r="D9">
        <v>4.7600001096725401E-2</v>
      </c>
      <c r="E9">
        <v>3.8300000131130198E-2</v>
      </c>
      <c r="F9">
        <v>3.4800000488757997E-2</v>
      </c>
      <c r="G9">
        <v>2.8699999675154599E-2</v>
      </c>
      <c r="H9">
        <v>3.3399999141693101E-2</v>
      </c>
      <c r="I9">
        <v>2.70000007003545E-2</v>
      </c>
      <c r="J9">
        <v>2.8400000184774399E-2</v>
      </c>
      <c r="K9">
        <v>2.12999992072582E-2</v>
      </c>
      <c r="L9">
        <v>2.36000008881092E-2</v>
      </c>
      <c r="M9">
        <v>1.09999999403953E-2</v>
      </c>
      <c r="N9">
        <f t="shared" si="0"/>
        <v>0.82471262276062385</v>
      </c>
      <c r="O9">
        <f t="shared" si="1"/>
        <v>1.1005747009544686</v>
      </c>
      <c r="P9">
        <f t="shared" si="2"/>
        <v>-0.10596023937210722</v>
      </c>
      <c r="Q9">
        <f t="shared" si="3"/>
        <v>-0.14800001266598639</v>
      </c>
    </row>
    <row r="10" spans="1:17" x14ac:dyDescent="0.25">
      <c r="A10" t="s">
        <v>13</v>
      </c>
      <c r="B10" s="2">
        <v>44396</v>
      </c>
      <c r="C10">
        <v>76.599999999999994</v>
      </c>
      <c r="D10">
        <v>1.8899999558925601E-2</v>
      </c>
      <c r="E10">
        <v>2.0199999213218599E-2</v>
      </c>
      <c r="F10">
        <v>2.37000007182359E-2</v>
      </c>
      <c r="G10">
        <v>1.9999999552965102E-2</v>
      </c>
      <c r="H10">
        <v>3.2699998468160602E-2</v>
      </c>
      <c r="I10">
        <v>1.4700000174343499E-2</v>
      </c>
      <c r="J10">
        <v>1.5499999746680201E-2</v>
      </c>
      <c r="K10">
        <v>1.1599999852478501E-2</v>
      </c>
      <c r="L10">
        <v>6.0000002849847002E-4</v>
      </c>
      <c r="M10">
        <v>8.1000002101063694E-3</v>
      </c>
      <c r="N10">
        <f t="shared" si="0"/>
        <v>0.84388181210375057</v>
      </c>
      <c r="O10">
        <f t="shared" si="1"/>
        <v>0.85232061607811538</v>
      </c>
      <c r="P10">
        <f t="shared" si="2"/>
        <v>-0.37974681032324553</v>
      </c>
      <c r="Q10">
        <f t="shared" si="3"/>
        <v>-0.26582278033333029</v>
      </c>
    </row>
    <row r="11" spans="1:17" x14ac:dyDescent="0.25">
      <c r="A11" t="s">
        <v>13</v>
      </c>
      <c r="B11" s="2">
        <v>44410</v>
      </c>
      <c r="C11">
        <v>19.2</v>
      </c>
      <c r="D11">
        <v>0.15870000422000799</v>
      </c>
      <c r="E11">
        <v>0.17219999432563701</v>
      </c>
      <c r="F11">
        <v>0.170699998736381</v>
      </c>
      <c r="G11">
        <v>0.176400005817413</v>
      </c>
      <c r="H11">
        <v>0.184799998998641</v>
      </c>
      <c r="I11">
        <v>0.168999999761581</v>
      </c>
      <c r="J11">
        <v>0.169599995017051</v>
      </c>
      <c r="K11">
        <v>0.15440000593662201</v>
      </c>
      <c r="L11">
        <v>0.17370000481605499</v>
      </c>
      <c r="M11">
        <v>0.165800005197525</v>
      </c>
      <c r="N11">
        <f t="shared" si="0"/>
        <v>1.0333919573709824</v>
      </c>
      <c r="O11">
        <f t="shared" si="1"/>
        <v>1.0087873204473334</v>
      </c>
      <c r="P11">
        <f t="shared" si="2"/>
        <v>-4.465799686949122E-2</v>
      </c>
      <c r="Q11">
        <f t="shared" si="3"/>
        <v>-6.6505438630845626E-2</v>
      </c>
    </row>
    <row r="12" spans="1:17" x14ac:dyDescent="0.25">
      <c r="A12" t="s">
        <v>13</v>
      </c>
      <c r="B12" s="2">
        <v>44446</v>
      </c>
      <c r="C12">
        <v>42.4</v>
      </c>
      <c r="D12">
        <v>5.9000002220273001E-3</v>
      </c>
      <c r="E12">
        <v>1.09999999403953E-2</v>
      </c>
      <c r="F12">
        <v>1.32999997586011E-2</v>
      </c>
      <c r="G12">
        <v>1.24000003561377E-2</v>
      </c>
      <c r="H12">
        <v>2.0999999716877899E-2</v>
      </c>
      <c r="I12">
        <v>9.8999999463558197E-3</v>
      </c>
      <c r="J12">
        <v>1.0900000110268499E-2</v>
      </c>
      <c r="K12">
        <v>8.0000003799796104E-3</v>
      </c>
      <c r="L12">
        <v>5.00000023748725E-4</v>
      </c>
      <c r="M12">
        <v>5.7000000961124897E-3</v>
      </c>
      <c r="N12">
        <f t="shared" si="0"/>
        <v>0.93233087076701859</v>
      </c>
      <c r="O12">
        <f t="shared" si="1"/>
        <v>0.82706767970289685</v>
      </c>
      <c r="P12">
        <f t="shared" si="2"/>
        <v>-0.35922329745942955</v>
      </c>
      <c r="Q12">
        <f t="shared" si="3"/>
        <v>-0.2156862655582204</v>
      </c>
    </row>
    <row r="13" spans="1:17" x14ac:dyDescent="0.25">
      <c r="A13" t="s">
        <v>13</v>
      </c>
      <c r="B13" s="2">
        <v>44501</v>
      </c>
      <c r="C13">
        <v>24.3</v>
      </c>
      <c r="D13">
        <v>1.8899999558925601E-2</v>
      </c>
      <c r="E13">
        <v>1.18000004440546E-2</v>
      </c>
      <c r="F13">
        <v>1.15000000223517E-2</v>
      </c>
      <c r="G13">
        <v>9.6000004559755308E-3</v>
      </c>
      <c r="H13">
        <v>1.3399999588727901E-2</v>
      </c>
      <c r="I13">
        <v>1.0499999858438899E-2</v>
      </c>
      <c r="J13">
        <v>8.9999996125698003E-3</v>
      </c>
      <c r="K13">
        <v>8.39999970048666E-3</v>
      </c>
      <c r="L13">
        <v>7.7999997884035102E-3</v>
      </c>
      <c r="M13">
        <v>4.3999999761581404E-3</v>
      </c>
      <c r="N13">
        <f t="shared" si="0"/>
        <v>0.83478264672319302</v>
      </c>
      <c r="O13">
        <f t="shared" si="1"/>
        <v>1.0260869931408532</v>
      </c>
      <c r="P13">
        <f t="shared" si="2"/>
        <v>-0.12133890365561405</v>
      </c>
      <c r="Q13">
        <f t="shared" si="3"/>
        <v>-6.6666708058780638E-2</v>
      </c>
    </row>
    <row r="14" spans="1:17" x14ac:dyDescent="0.25">
      <c r="A14" t="s">
        <v>13</v>
      </c>
      <c r="B14" s="2">
        <v>44536</v>
      </c>
      <c r="C14">
        <v>28.7</v>
      </c>
      <c r="D14">
        <v>3.6899998784065198E-2</v>
      </c>
      <c r="E14">
        <v>3.0099999159574502E-2</v>
      </c>
      <c r="F14">
        <v>2.2600000724196399E-2</v>
      </c>
      <c r="G14">
        <v>1.6499999910593002E-2</v>
      </c>
      <c r="H14">
        <v>1.8500000238418499E-2</v>
      </c>
      <c r="I14">
        <v>7.7999997884035102E-3</v>
      </c>
      <c r="J14">
        <v>7.69999995827674E-3</v>
      </c>
      <c r="K14">
        <v>5.4999999701976698E-3</v>
      </c>
      <c r="L14" s="1">
        <v>9.9999997473787503E-5</v>
      </c>
      <c r="M14">
        <v>1.9000000320374901E-3</v>
      </c>
      <c r="N14">
        <f t="shared" si="0"/>
        <v>0.73008846822413986</v>
      </c>
      <c r="O14">
        <f t="shared" si="1"/>
        <v>1.331858327214491</v>
      </c>
      <c r="P14">
        <f t="shared" si="2"/>
        <v>-0.40684412315979507</v>
      </c>
      <c r="Q14">
        <f t="shared" si="3"/>
        <v>-0.49999999999999978</v>
      </c>
    </row>
    <row r="15" spans="1:17" x14ac:dyDescent="0.25">
      <c r="A15" t="s">
        <v>13</v>
      </c>
      <c r="B15" s="2">
        <v>44627</v>
      </c>
      <c r="C15">
        <v>40.799999999999997</v>
      </c>
      <c r="D15">
        <v>1.3899999670684299E-2</v>
      </c>
      <c r="E15">
        <v>1.24000003561377E-2</v>
      </c>
      <c r="F15">
        <v>8.0000003799796104E-3</v>
      </c>
      <c r="G15">
        <v>1.0099999606609299E-2</v>
      </c>
      <c r="H15">
        <v>9.7000002861022897E-3</v>
      </c>
      <c r="I15">
        <v>4.1000000201165598E-3</v>
      </c>
      <c r="J15">
        <v>4.0000001899898E-3</v>
      </c>
      <c r="K15">
        <v>2.89999996311962E-3</v>
      </c>
      <c r="L15">
        <v>1.24000003561377E-2</v>
      </c>
      <c r="M15">
        <v>1.0300000198185401E-2</v>
      </c>
      <c r="N15">
        <f t="shared" si="0"/>
        <v>1.2624998908606353</v>
      </c>
      <c r="O15">
        <f t="shared" si="1"/>
        <v>1.5499999708961645</v>
      </c>
      <c r="P15">
        <f t="shared" si="2"/>
        <v>-0.40579711171905836</v>
      </c>
      <c r="Q15">
        <f t="shared" si="3"/>
        <v>-0.55384614475335836</v>
      </c>
    </row>
    <row r="16" spans="1:17" x14ac:dyDescent="0.25">
      <c r="A16" t="s">
        <v>13</v>
      </c>
      <c r="B16" s="2">
        <v>44837</v>
      </c>
      <c r="C16">
        <v>5.6</v>
      </c>
      <c r="D16">
        <v>1.61000005900859E-2</v>
      </c>
      <c r="E16">
        <v>1.4100000262260401E-2</v>
      </c>
      <c r="F16">
        <v>7.6000001281499802E-3</v>
      </c>
      <c r="G16">
        <v>5.9000002220273001E-3</v>
      </c>
      <c r="H16">
        <v>5.7999999262392504E-3</v>
      </c>
      <c r="I16">
        <v>3.0000000260770299E-3</v>
      </c>
      <c r="J16">
        <v>5.9000002220273001E-3</v>
      </c>
      <c r="K16">
        <v>3.40000004507601E-3</v>
      </c>
      <c r="L16">
        <v>1.5999999595806E-3</v>
      </c>
      <c r="M16">
        <v>6.0999998822808196E-3</v>
      </c>
      <c r="N16">
        <f t="shared" si="0"/>
        <v>0.77631580559769009</v>
      </c>
      <c r="O16">
        <f t="shared" si="1"/>
        <v>1.8552631611195347</v>
      </c>
      <c r="P16">
        <f t="shared" si="2"/>
        <v>-0.31818180856071732</v>
      </c>
      <c r="Q16">
        <f t="shared" si="3"/>
        <v>-0.26881721560745397</v>
      </c>
    </row>
    <row r="17" spans="1:17" x14ac:dyDescent="0.25">
      <c r="A17" t="s">
        <v>13</v>
      </c>
      <c r="B17" s="2">
        <v>44879</v>
      </c>
      <c r="C17">
        <v>13.866666670000001</v>
      </c>
      <c r="D17">
        <v>1.13000003620982E-2</v>
      </c>
      <c r="E17">
        <v>1.2500000186264499E-2</v>
      </c>
      <c r="F17">
        <v>8.2999998703598907E-3</v>
      </c>
      <c r="G17">
        <v>8.6000002920627594E-3</v>
      </c>
      <c r="H17">
        <v>1.11999996006488E-2</v>
      </c>
      <c r="I17">
        <v>7.7999997884035102E-3</v>
      </c>
      <c r="J17">
        <v>9.7000002861022897E-3</v>
      </c>
      <c r="K17">
        <v>5.9000002220273001E-3</v>
      </c>
      <c r="L17">
        <v>0</v>
      </c>
      <c r="M17">
        <v>1.7999999690800901E-3</v>
      </c>
      <c r="N17">
        <f t="shared" si="0"/>
        <v>1.0361446296853811</v>
      </c>
      <c r="O17">
        <f t="shared" si="1"/>
        <v>1.5060241423500764</v>
      </c>
      <c r="P17">
        <f t="shared" si="2"/>
        <v>-0.1789473642933036</v>
      </c>
      <c r="Q17">
        <f t="shared" si="3"/>
        <v>-0.18620689477988592</v>
      </c>
    </row>
    <row r="18" spans="1:17" x14ac:dyDescent="0.25">
      <c r="A18" t="s">
        <v>13</v>
      </c>
      <c r="B18" s="2">
        <v>44900</v>
      </c>
      <c r="C18">
        <v>10</v>
      </c>
      <c r="D18">
        <v>2.37000007182359E-2</v>
      </c>
      <c r="E18">
        <v>2.62000001966953E-2</v>
      </c>
      <c r="F18">
        <v>2.0099999383091899E-2</v>
      </c>
      <c r="G18">
        <v>1.8200000748038202E-2</v>
      </c>
      <c r="H18">
        <v>2.12999992072582E-2</v>
      </c>
      <c r="I18">
        <v>1.6400000080466201E-2</v>
      </c>
      <c r="J18">
        <v>1.78999993950128E-2</v>
      </c>
      <c r="K18">
        <v>1.4100000262260401E-2</v>
      </c>
      <c r="L18">
        <v>7.6000001281499802E-3</v>
      </c>
      <c r="M18">
        <v>7.1999998763203604E-3</v>
      </c>
      <c r="N18">
        <f t="shared" si="0"/>
        <v>0.90547270182246997</v>
      </c>
      <c r="O18">
        <f t="shared" si="1"/>
        <v>1.3034826368569303</v>
      </c>
      <c r="P18">
        <f t="shared" si="2"/>
        <v>-0.12997345409466629</v>
      </c>
      <c r="Q18">
        <f t="shared" si="3"/>
        <v>-0.12693499558933599</v>
      </c>
    </row>
    <row r="19" spans="1:17" x14ac:dyDescent="0.25">
      <c r="A19" t="s">
        <v>14</v>
      </c>
      <c r="B19" s="2">
        <v>43536</v>
      </c>
      <c r="C19">
        <v>15.3</v>
      </c>
      <c r="D19">
        <v>4.82E-2</v>
      </c>
      <c r="E19">
        <v>4.6399998999999997E-2</v>
      </c>
      <c r="F19">
        <v>4.1200001E-2</v>
      </c>
      <c r="G19">
        <v>3.9299998000000003E-2</v>
      </c>
      <c r="H19">
        <v>4.2500000000000003E-2</v>
      </c>
      <c r="I19">
        <v>3.0599999999999999E-2</v>
      </c>
      <c r="J19">
        <v>3.1899999999999998E-2</v>
      </c>
      <c r="K19">
        <v>2.6799999000000001E-2</v>
      </c>
      <c r="L19">
        <v>1.26E-2</v>
      </c>
      <c r="M19">
        <v>8.5000000000000006E-3</v>
      </c>
      <c r="N19">
        <f t="shared" si="0"/>
        <v>0.95388342344943156</v>
      </c>
      <c r="O19">
        <f t="shared" si="1"/>
        <v>1.1262135406258849</v>
      </c>
      <c r="P19">
        <f t="shared" si="2"/>
        <v>-0.16279069767441867</v>
      </c>
      <c r="Q19">
        <f t="shared" si="3"/>
        <v>-0.18910740646478394</v>
      </c>
    </row>
    <row r="20" spans="1:17" x14ac:dyDescent="0.25">
      <c r="A20" t="s">
        <v>14</v>
      </c>
      <c r="B20" s="2">
        <v>43621</v>
      </c>
      <c r="C20">
        <v>43</v>
      </c>
      <c r="D20">
        <v>3.9099999000000003E-2</v>
      </c>
      <c r="E20">
        <v>3.61E-2</v>
      </c>
      <c r="F20">
        <v>3.9600000000000003E-2</v>
      </c>
      <c r="G20">
        <v>3.4600000999999998E-2</v>
      </c>
      <c r="H20">
        <v>4.4900000000000002E-2</v>
      </c>
      <c r="I20">
        <v>2.7699999999999999E-2</v>
      </c>
      <c r="J20">
        <v>2.9300000999999999E-2</v>
      </c>
      <c r="K20">
        <v>2.2800000000000001E-2</v>
      </c>
      <c r="L20">
        <v>6.6E-3</v>
      </c>
      <c r="M20">
        <v>3.8999999999999998E-3</v>
      </c>
      <c r="N20">
        <f t="shared" si="0"/>
        <v>0.87373739898989888</v>
      </c>
      <c r="O20">
        <f t="shared" si="1"/>
        <v>0.91161616161616155</v>
      </c>
      <c r="P20">
        <f t="shared" si="2"/>
        <v>-0.23691460055096425</v>
      </c>
      <c r="Q20">
        <f t="shared" si="3"/>
        <v>-0.20557492673214409</v>
      </c>
    </row>
    <row r="21" spans="1:17" x14ac:dyDescent="0.25">
      <c r="A21" t="s">
        <v>14</v>
      </c>
      <c r="B21" s="2">
        <v>43717</v>
      </c>
      <c r="C21">
        <v>26.3</v>
      </c>
      <c r="D21">
        <v>3.1199998999999999E-2</v>
      </c>
      <c r="E21">
        <v>2.8400000000000002E-2</v>
      </c>
      <c r="F21">
        <v>2.1199999000000001E-2</v>
      </c>
      <c r="G21">
        <v>1.8100001000000001E-2</v>
      </c>
      <c r="H21">
        <v>2.2100000000000002E-2</v>
      </c>
      <c r="I21">
        <v>1.67E-2</v>
      </c>
      <c r="J21">
        <v>1.7500000000000002E-2</v>
      </c>
      <c r="K21">
        <v>1.49E-2</v>
      </c>
      <c r="L21">
        <v>1.09E-2</v>
      </c>
      <c r="M21">
        <v>5.5999999999999999E-3</v>
      </c>
      <c r="N21">
        <f t="shared" si="0"/>
        <v>0.85377367234781476</v>
      </c>
      <c r="O21">
        <f t="shared" si="1"/>
        <v>1.3396227046991842</v>
      </c>
      <c r="P21">
        <f t="shared" si="2"/>
        <v>-0.13917525773195882</v>
      </c>
      <c r="Q21">
        <f t="shared" si="3"/>
        <v>-9.6969724334250801E-2</v>
      </c>
    </row>
    <row r="22" spans="1:17" x14ac:dyDescent="0.25">
      <c r="A22" t="s">
        <v>14</v>
      </c>
      <c r="B22" s="2">
        <v>43739</v>
      </c>
      <c r="C22">
        <v>31.4</v>
      </c>
      <c r="D22">
        <v>4.8099997999999998E-2</v>
      </c>
      <c r="E22">
        <v>5.2400000000000002E-2</v>
      </c>
      <c r="F22">
        <v>5.0299997999999999E-2</v>
      </c>
      <c r="G22">
        <v>4.7699999E-2</v>
      </c>
      <c r="H22">
        <v>5.5199999E-2</v>
      </c>
      <c r="I22">
        <v>4.3200001000000002E-2</v>
      </c>
      <c r="J22">
        <v>4.5699998999999998E-2</v>
      </c>
      <c r="K22">
        <v>4.1099998999999998E-2</v>
      </c>
      <c r="L22">
        <v>2.6100000000000002E-2</v>
      </c>
      <c r="M22">
        <v>2.3900000000000001E-2</v>
      </c>
      <c r="N22">
        <f t="shared" si="0"/>
        <v>0.9483101569904635</v>
      </c>
      <c r="O22">
        <f t="shared" si="1"/>
        <v>1.0417495444035605</v>
      </c>
      <c r="P22">
        <f t="shared" si="2"/>
        <v>-0.12195119918699185</v>
      </c>
      <c r="Q22">
        <f t="shared" si="3"/>
        <v>-7.4324325998295651E-2</v>
      </c>
    </row>
    <row r="23" spans="1:17" x14ac:dyDescent="0.25">
      <c r="A23" t="s">
        <v>14</v>
      </c>
      <c r="B23" s="2">
        <v>43774</v>
      </c>
      <c r="C23">
        <v>11.1</v>
      </c>
      <c r="D23">
        <v>2.6499999999999999E-2</v>
      </c>
      <c r="E23">
        <v>2.4599999000000001E-2</v>
      </c>
      <c r="F23">
        <v>2.7300000000000001E-2</v>
      </c>
      <c r="G23">
        <v>2.6200000000000001E-2</v>
      </c>
      <c r="H23">
        <v>3.09E-2</v>
      </c>
      <c r="I23">
        <v>1.8200001E-2</v>
      </c>
      <c r="J23">
        <v>1.84E-2</v>
      </c>
      <c r="K23">
        <v>1.44E-2</v>
      </c>
      <c r="L23" s="1">
        <v>1E-4</v>
      </c>
      <c r="M23">
        <v>2.0999999999999999E-3</v>
      </c>
      <c r="N23">
        <f t="shared" si="0"/>
        <v>0.95970695970695974</v>
      </c>
      <c r="O23">
        <f t="shared" si="1"/>
        <v>0.90109886446886445</v>
      </c>
      <c r="P23">
        <f t="shared" si="2"/>
        <v>-0.25865577884611446</v>
      </c>
      <c r="Q23">
        <f t="shared" si="3"/>
        <v>-0.29064039408866998</v>
      </c>
    </row>
    <row r="24" spans="1:17" x14ac:dyDescent="0.25">
      <c r="A24" t="s">
        <v>14</v>
      </c>
      <c r="B24" s="2">
        <v>43802</v>
      </c>
      <c r="C24">
        <v>14.2</v>
      </c>
      <c r="D24">
        <v>2.8000001E-2</v>
      </c>
      <c r="E24">
        <v>2.4299999999999999E-2</v>
      </c>
      <c r="F24">
        <v>2.7699999999999999E-2</v>
      </c>
      <c r="G24">
        <v>2.8400000000000002E-2</v>
      </c>
      <c r="H24">
        <v>3.3599998999999998E-2</v>
      </c>
      <c r="I24">
        <v>2.5399999999999999E-2</v>
      </c>
      <c r="J24">
        <v>2.6100000000000002E-2</v>
      </c>
      <c r="K24">
        <v>2.2700001000000001E-2</v>
      </c>
      <c r="L24">
        <v>7.1000000000000004E-3</v>
      </c>
      <c r="M24">
        <v>8.3000000000000001E-3</v>
      </c>
      <c r="N24">
        <f t="shared" si="0"/>
        <v>1.0252707581227438</v>
      </c>
      <c r="O24">
        <f t="shared" si="1"/>
        <v>0.87725631768953072</v>
      </c>
      <c r="P24">
        <f t="shared" si="2"/>
        <v>-0.13898303625394975</v>
      </c>
      <c r="Q24">
        <f t="shared" si="3"/>
        <v>-0.11154596650594978</v>
      </c>
    </row>
    <row r="25" spans="1:17" x14ac:dyDescent="0.25">
      <c r="A25" t="s">
        <v>14</v>
      </c>
      <c r="B25" s="2">
        <v>43844</v>
      </c>
      <c r="C25">
        <v>5.25</v>
      </c>
      <c r="D25">
        <v>5.3199998999999998E-2</v>
      </c>
      <c r="E25">
        <v>3.9000000999999999E-2</v>
      </c>
      <c r="F25">
        <v>4.7100000000000003E-2</v>
      </c>
      <c r="G25">
        <v>4.8900000999999998E-2</v>
      </c>
      <c r="H25">
        <v>5.4299999000000002E-2</v>
      </c>
      <c r="I25">
        <v>4.3699997999999997E-2</v>
      </c>
      <c r="J25">
        <v>4.6100002000000001E-2</v>
      </c>
      <c r="K25">
        <v>3.7500000999999998E-2</v>
      </c>
      <c r="L25">
        <v>3.3000000000000002E-2</v>
      </c>
      <c r="M25">
        <v>3.39E-2</v>
      </c>
      <c r="N25">
        <f t="shared" si="0"/>
        <v>1.0382165817409765</v>
      </c>
      <c r="O25">
        <f t="shared" si="1"/>
        <v>0.82802549893842881</v>
      </c>
      <c r="P25">
        <f t="shared" si="2"/>
        <v>-0.1081632788213249</v>
      </c>
      <c r="Q25">
        <f t="shared" si="3"/>
        <v>-0.13194444139017497</v>
      </c>
    </row>
    <row r="26" spans="1:17" x14ac:dyDescent="0.25">
      <c r="A26" t="s">
        <v>14</v>
      </c>
      <c r="B26" s="2">
        <v>43865</v>
      </c>
      <c r="C26">
        <v>16.399999999999999</v>
      </c>
      <c r="D26">
        <v>1.6199999999999999E-2</v>
      </c>
      <c r="E26">
        <v>1.8100001000000001E-2</v>
      </c>
      <c r="F26">
        <v>2.3300000000000001E-2</v>
      </c>
      <c r="G26">
        <v>2.7100000999999999E-2</v>
      </c>
      <c r="H26">
        <v>3.0099998999999999E-2</v>
      </c>
      <c r="I26">
        <v>2.0300001000000002E-2</v>
      </c>
      <c r="J26">
        <v>2.1299999E-2</v>
      </c>
      <c r="K26">
        <v>1.9400001E-2</v>
      </c>
      <c r="L26">
        <v>1.5E-3</v>
      </c>
      <c r="M26">
        <v>5.0000000000000001E-4</v>
      </c>
      <c r="N26">
        <f t="shared" si="0"/>
        <v>1.1630901716738196</v>
      </c>
      <c r="O26">
        <f t="shared" si="1"/>
        <v>0.77682407725321889</v>
      </c>
      <c r="P26">
        <f t="shared" si="2"/>
        <v>-0.19444440476190469</v>
      </c>
      <c r="Q26">
        <f t="shared" si="3"/>
        <v>-0.16559139072725199</v>
      </c>
    </row>
    <row r="27" spans="1:17" x14ac:dyDescent="0.25">
      <c r="A27" t="s">
        <v>14</v>
      </c>
      <c r="B27" s="2">
        <v>43956</v>
      </c>
      <c r="C27">
        <v>48.9</v>
      </c>
      <c r="D27">
        <v>2.9200001E-2</v>
      </c>
      <c r="E27">
        <v>3.2200000999999999E-2</v>
      </c>
      <c r="F27">
        <v>3.4899998000000002E-2</v>
      </c>
      <c r="G27">
        <v>3.5000000000000003E-2</v>
      </c>
      <c r="H27">
        <v>4.3900002E-2</v>
      </c>
      <c r="I27">
        <v>3.2099998999999997E-2</v>
      </c>
      <c r="J27">
        <v>3.3599998999999998E-2</v>
      </c>
      <c r="K27">
        <v>2.9600000000000001E-2</v>
      </c>
      <c r="L27">
        <v>1.4800000000000001E-2</v>
      </c>
      <c r="M27">
        <v>1.1900000000000001E-2</v>
      </c>
      <c r="N27">
        <f t="shared" si="0"/>
        <v>1.0028653869836899</v>
      </c>
      <c r="O27">
        <f t="shared" si="1"/>
        <v>0.92263618467829134</v>
      </c>
      <c r="P27">
        <f t="shared" si="2"/>
        <v>-0.15526319532548433</v>
      </c>
      <c r="Q27">
        <f t="shared" si="3"/>
        <v>-8.3591331269349867E-2</v>
      </c>
    </row>
    <row r="28" spans="1:17" x14ac:dyDescent="0.25">
      <c r="A28" t="s">
        <v>14</v>
      </c>
      <c r="B28" s="2">
        <v>44005</v>
      </c>
      <c r="C28">
        <v>37.799999999999997</v>
      </c>
      <c r="D28">
        <v>0.34520000200000001</v>
      </c>
      <c r="E28">
        <v>0.21709999399999999</v>
      </c>
      <c r="F28">
        <v>0.23549999299999999</v>
      </c>
      <c r="G28">
        <v>0.26179999100000001</v>
      </c>
      <c r="H28">
        <v>0.28549998999999998</v>
      </c>
      <c r="I28">
        <v>0.249200001</v>
      </c>
      <c r="J28">
        <v>0.23849999899999999</v>
      </c>
      <c r="K28">
        <v>0.203099996</v>
      </c>
      <c r="L28">
        <v>0.33239999399999998</v>
      </c>
      <c r="M28">
        <v>0.21610000700000001</v>
      </c>
      <c r="N28">
        <f t="shared" si="0"/>
        <v>1.1116772772048449</v>
      </c>
      <c r="O28">
        <f t="shared" si="1"/>
        <v>0.92186836710436759</v>
      </c>
      <c r="P28">
        <f t="shared" si="2"/>
        <v>-6.7888516197861654E-2</v>
      </c>
      <c r="Q28">
        <f t="shared" si="3"/>
        <v>-0.12626370540208254</v>
      </c>
    </row>
    <row r="29" spans="1:17" x14ac:dyDescent="0.25">
      <c r="A29" t="s">
        <v>14</v>
      </c>
      <c r="B29" s="2">
        <v>44019</v>
      </c>
      <c r="C29">
        <v>168</v>
      </c>
      <c r="D29">
        <v>0.23379999400000001</v>
      </c>
      <c r="E29">
        <v>0.24160000700000001</v>
      </c>
      <c r="F29">
        <v>0.25529998500000001</v>
      </c>
      <c r="G29">
        <v>0.24789999400000001</v>
      </c>
      <c r="H29">
        <v>0.272199988</v>
      </c>
      <c r="I29">
        <v>0.229300007</v>
      </c>
      <c r="J29">
        <v>0.22869999699999999</v>
      </c>
      <c r="K29">
        <v>0.207699999</v>
      </c>
      <c r="L29">
        <v>0.21610000700000001</v>
      </c>
      <c r="M29">
        <v>0.22130000599999999</v>
      </c>
      <c r="N29">
        <f t="shared" si="0"/>
        <v>0.97101452630324281</v>
      </c>
      <c r="O29">
        <f t="shared" si="1"/>
        <v>0.94633772501005042</v>
      </c>
      <c r="P29">
        <f t="shared" si="2"/>
        <v>-8.5543332856862747E-2</v>
      </c>
      <c r="Q29">
        <f t="shared" si="3"/>
        <v>-8.8235284498786232E-2</v>
      </c>
    </row>
    <row r="30" spans="1:17" x14ac:dyDescent="0.25">
      <c r="A30" t="s">
        <v>14</v>
      </c>
      <c r="B30" s="2">
        <v>44152</v>
      </c>
      <c r="C30">
        <v>9.5299999999999994</v>
      </c>
      <c r="D30">
        <v>3.4400000999999999E-2</v>
      </c>
      <c r="E30">
        <v>2.6900001E-2</v>
      </c>
      <c r="F30">
        <v>2.5900000999999999E-2</v>
      </c>
      <c r="G30">
        <v>2.3199999999999998E-2</v>
      </c>
      <c r="H30">
        <v>2.76E-2</v>
      </c>
      <c r="I30">
        <v>1.67E-2</v>
      </c>
      <c r="J30">
        <v>1.7200000999999999E-2</v>
      </c>
      <c r="K30">
        <v>1.17E-2</v>
      </c>
      <c r="L30" s="1">
        <v>1E-4</v>
      </c>
      <c r="M30">
        <v>2.3E-3</v>
      </c>
      <c r="N30">
        <f t="shared" si="0"/>
        <v>0.89575286116784314</v>
      </c>
      <c r="O30">
        <f t="shared" si="1"/>
        <v>1.0386100371193037</v>
      </c>
      <c r="P30">
        <f t="shared" si="2"/>
        <v>-0.24604966139954854</v>
      </c>
      <c r="Q30">
        <f t="shared" si="3"/>
        <v>-0.32951289398280798</v>
      </c>
    </row>
    <row r="31" spans="1:17" x14ac:dyDescent="0.25">
      <c r="A31" t="s">
        <v>14</v>
      </c>
      <c r="B31" s="2">
        <v>44180</v>
      </c>
      <c r="C31">
        <v>10.8</v>
      </c>
      <c r="D31">
        <v>7.6E-3</v>
      </c>
      <c r="E31">
        <v>1.2699999999999999E-2</v>
      </c>
      <c r="F31">
        <v>1.0999999999999999E-2</v>
      </c>
      <c r="G31">
        <v>9.7999999999999997E-3</v>
      </c>
      <c r="H31">
        <v>1.0200000000000001E-2</v>
      </c>
      <c r="I31">
        <v>7.4000000000000003E-3</v>
      </c>
      <c r="J31">
        <v>5.4999999999999997E-3</v>
      </c>
      <c r="K31">
        <v>5.1000000000000004E-3</v>
      </c>
      <c r="L31" s="1">
        <v>1E-4</v>
      </c>
      <c r="M31">
        <v>1.6999999999999999E-3</v>
      </c>
      <c r="N31">
        <f t="shared" si="0"/>
        <v>0.89090909090909098</v>
      </c>
      <c r="O31">
        <f t="shared" si="1"/>
        <v>1.1545454545454545</v>
      </c>
      <c r="P31">
        <f t="shared" si="2"/>
        <v>-0.15909090909090912</v>
      </c>
      <c r="Q31">
        <f t="shared" si="3"/>
        <v>-0.31543624161073819</v>
      </c>
    </row>
    <row r="32" spans="1:17" x14ac:dyDescent="0.25">
      <c r="A32" t="s">
        <v>14</v>
      </c>
      <c r="B32" s="2">
        <v>44201</v>
      </c>
      <c r="C32">
        <v>5.22</v>
      </c>
      <c r="D32">
        <v>2.2399999E-2</v>
      </c>
      <c r="E32">
        <v>2.0199999E-2</v>
      </c>
      <c r="F32">
        <v>2.4299999999999999E-2</v>
      </c>
      <c r="G32">
        <v>2.6699998999999999E-2</v>
      </c>
      <c r="H32">
        <v>2.8500000000000001E-2</v>
      </c>
      <c r="I32">
        <v>1.9200001000000001E-2</v>
      </c>
      <c r="J32">
        <v>1.9800000000000002E-2</v>
      </c>
      <c r="K32">
        <v>1.6899998999999999E-2</v>
      </c>
      <c r="L32" s="1">
        <v>1E-4</v>
      </c>
      <c r="M32" s="1">
        <v>1E-4</v>
      </c>
      <c r="N32">
        <f t="shared" si="0"/>
        <v>1.0987653909465021</v>
      </c>
      <c r="O32">
        <f t="shared" si="1"/>
        <v>0.83127567901234567</v>
      </c>
      <c r="P32">
        <f t="shared" si="2"/>
        <v>-0.19496852840736834</v>
      </c>
      <c r="Q32">
        <f t="shared" si="3"/>
        <v>-0.22477065251241524</v>
      </c>
    </row>
    <row r="33" spans="1:17" x14ac:dyDescent="0.25">
      <c r="A33" t="s">
        <v>14</v>
      </c>
      <c r="B33" s="2">
        <v>44236</v>
      </c>
      <c r="C33">
        <v>13.1</v>
      </c>
      <c r="D33">
        <v>2.2399999E-2</v>
      </c>
      <c r="E33">
        <v>2.6699998999999999E-2</v>
      </c>
      <c r="F33">
        <v>2.7300000000000001E-2</v>
      </c>
      <c r="G33">
        <v>2.4800000999999999E-2</v>
      </c>
      <c r="H33">
        <v>2.8500000000000001E-2</v>
      </c>
      <c r="I33">
        <v>1.6100000999999999E-2</v>
      </c>
      <c r="J33">
        <v>1.84E-2</v>
      </c>
      <c r="K33">
        <v>1.44E-2</v>
      </c>
      <c r="L33">
        <v>1.1999999999999999E-3</v>
      </c>
      <c r="M33">
        <v>4.4000000000000003E-3</v>
      </c>
      <c r="N33">
        <f t="shared" si="0"/>
        <v>0.90842494505494498</v>
      </c>
      <c r="O33">
        <f t="shared" si="1"/>
        <v>0.97802194139194132</v>
      </c>
      <c r="P33">
        <f t="shared" si="2"/>
        <v>-0.27802687717428531</v>
      </c>
      <c r="Q33">
        <f t="shared" si="3"/>
        <v>-0.26530614119116985</v>
      </c>
    </row>
    <row r="34" spans="1:17" x14ac:dyDescent="0.25">
      <c r="A34" t="s">
        <v>14</v>
      </c>
      <c r="B34" s="2">
        <v>44292</v>
      </c>
      <c r="C34">
        <v>8.23</v>
      </c>
      <c r="D34">
        <v>0.333400011</v>
      </c>
      <c r="E34">
        <v>0.30640000099999998</v>
      </c>
      <c r="F34">
        <v>0.29879999200000001</v>
      </c>
      <c r="G34">
        <v>0.30430001000000001</v>
      </c>
      <c r="H34">
        <v>0.335999995</v>
      </c>
      <c r="I34">
        <v>0.329899997</v>
      </c>
      <c r="J34">
        <v>0.32730001199999997</v>
      </c>
      <c r="K34">
        <v>0.30239999299999998</v>
      </c>
      <c r="L34">
        <v>0.53979998799999995</v>
      </c>
      <c r="M34">
        <v>0.317099988</v>
      </c>
      <c r="N34">
        <f t="shared" si="0"/>
        <v>1.0184070219118346</v>
      </c>
      <c r="O34">
        <f t="shared" si="1"/>
        <v>1.02543510442932</v>
      </c>
      <c r="P34">
        <f t="shared" si="2"/>
        <v>-9.1605317214059918E-3</v>
      </c>
      <c r="Q34">
        <f t="shared" si="3"/>
        <v>-3.1317240656088003E-3</v>
      </c>
    </row>
    <row r="35" spans="1:17" x14ac:dyDescent="0.25">
      <c r="A35" t="s">
        <v>14</v>
      </c>
      <c r="B35" s="2">
        <v>44334</v>
      </c>
      <c r="C35">
        <v>37.9</v>
      </c>
      <c r="D35">
        <v>0.15780000399999999</v>
      </c>
      <c r="E35">
        <v>0.17200000600000001</v>
      </c>
      <c r="F35">
        <v>0.17620000199999999</v>
      </c>
      <c r="G35">
        <v>0.173600003</v>
      </c>
      <c r="H35">
        <v>0.185000002</v>
      </c>
      <c r="I35">
        <v>0.16169999500000001</v>
      </c>
      <c r="J35">
        <v>0.15530000599999999</v>
      </c>
      <c r="K35">
        <v>0.15440000600000001</v>
      </c>
      <c r="L35">
        <v>0.136899993</v>
      </c>
      <c r="M35">
        <v>0.13549999900000001</v>
      </c>
      <c r="N35">
        <f t="shared" si="0"/>
        <v>0.98524404670551602</v>
      </c>
      <c r="O35">
        <f t="shared" si="1"/>
        <v>0.97616347359632838</v>
      </c>
      <c r="P35">
        <f t="shared" si="2"/>
        <v>-6.7205097206851097E-2</v>
      </c>
      <c r="Q35">
        <f t="shared" si="3"/>
        <v>-5.8536574613325676E-2</v>
      </c>
    </row>
    <row r="36" spans="1:17" x14ac:dyDescent="0.25">
      <c r="A36" t="s">
        <v>14</v>
      </c>
      <c r="B36" s="2">
        <v>44397</v>
      </c>
      <c r="C36">
        <v>15.2</v>
      </c>
      <c r="D36">
        <v>1.9599999999999999E-2</v>
      </c>
      <c r="E36">
        <v>2.3800001000000001E-2</v>
      </c>
      <c r="F36">
        <v>2.8000001E-2</v>
      </c>
      <c r="G36">
        <v>2.6900001E-2</v>
      </c>
      <c r="H36">
        <v>3.5100001999999998E-2</v>
      </c>
      <c r="I36">
        <v>2.0899999999999998E-2</v>
      </c>
      <c r="J36">
        <v>2.4E-2</v>
      </c>
      <c r="K36">
        <v>1.8499999999999999E-2</v>
      </c>
      <c r="L36">
        <v>5.0000000000000001E-4</v>
      </c>
      <c r="M36">
        <v>5.1999999999999998E-3</v>
      </c>
      <c r="N36">
        <f t="shared" si="0"/>
        <v>0.96071428711734685</v>
      </c>
      <c r="O36">
        <f t="shared" si="1"/>
        <v>0.85000000535714271</v>
      </c>
      <c r="P36">
        <f t="shared" si="2"/>
        <v>-0.2535714552295909</v>
      </c>
      <c r="Q36">
        <f t="shared" si="3"/>
        <v>-0.18502204438277439</v>
      </c>
    </row>
    <row r="37" spans="1:17" x14ac:dyDescent="0.25">
      <c r="A37" t="s">
        <v>14</v>
      </c>
      <c r="B37" s="2">
        <v>44447</v>
      </c>
      <c r="C37">
        <v>20.100000000000001</v>
      </c>
      <c r="D37">
        <v>1.0800000000000001E-2</v>
      </c>
      <c r="E37">
        <v>1.2800000000000001E-2</v>
      </c>
      <c r="F37">
        <v>1.47E-2</v>
      </c>
      <c r="G37">
        <v>1.43E-2</v>
      </c>
      <c r="H37">
        <v>2.1600001000000001E-2</v>
      </c>
      <c r="I37">
        <v>1.24E-2</v>
      </c>
      <c r="J37">
        <v>1.46E-2</v>
      </c>
      <c r="K37">
        <v>9.2999999999999992E-3</v>
      </c>
      <c r="L37">
        <v>5.0000000000000001E-4</v>
      </c>
      <c r="M37">
        <v>4.3E-3</v>
      </c>
      <c r="N37">
        <f t="shared" si="0"/>
        <v>0.97278911564625858</v>
      </c>
      <c r="O37">
        <f t="shared" si="1"/>
        <v>0.87074829931972797</v>
      </c>
      <c r="P37">
        <f t="shared" si="2"/>
        <v>-0.27058825674740422</v>
      </c>
      <c r="Q37">
        <f t="shared" si="3"/>
        <v>-0.21186440677966106</v>
      </c>
    </row>
    <row r="38" spans="1:17" x14ac:dyDescent="0.25">
      <c r="A38" t="s">
        <v>14</v>
      </c>
      <c r="B38" s="2">
        <v>44460</v>
      </c>
      <c r="C38">
        <v>26</v>
      </c>
      <c r="D38">
        <v>2.7899999000000002E-2</v>
      </c>
      <c r="E38">
        <v>4.0800001000000002E-2</v>
      </c>
      <c r="F38">
        <v>3.8100000000000002E-2</v>
      </c>
      <c r="G38">
        <v>3.8300000000000001E-2</v>
      </c>
      <c r="H38">
        <v>4.4100001E-2</v>
      </c>
      <c r="I38">
        <v>3.5300001999999997E-2</v>
      </c>
      <c r="J38">
        <v>3.8899998999999998E-2</v>
      </c>
      <c r="K38">
        <v>3.5799998999999999E-2</v>
      </c>
      <c r="L38">
        <v>2.4800000999999999E-2</v>
      </c>
      <c r="M38">
        <v>3.1599997999999997E-2</v>
      </c>
      <c r="N38">
        <f t="shared" si="0"/>
        <v>1.0052493438320209</v>
      </c>
      <c r="O38">
        <f t="shared" si="1"/>
        <v>1.0708661679790026</v>
      </c>
      <c r="P38">
        <f t="shared" si="2"/>
        <v>-0.11083121747489107</v>
      </c>
      <c r="Q38">
        <f t="shared" si="3"/>
        <v>-3.3738205583511573E-2</v>
      </c>
    </row>
    <row r="39" spans="1:17" x14ac:dyDescent="0.25">
      <c r="A39" t="s">
        <v>14</v>
      </c>
      <c r="B39" s="2">
        <v>44474</v>
      </c>
      <c r="C39">
        <v>22.1</v>
      </c>
      <c r="D39">
        <v>1.8499999999999999E-2</v>
      </c>
      <c r="E39">
        <v>1.3899999999999999E-2</v>
      </c>
      <c r="F39">
        <v>1.77E-2</v>
      </c>
      <c r="G39">
        <v>1.32E-2</v>
      </c>
      <c r="H39">
        <v>1.5299999999999999E-2</v>
      </c>
      <c r="I39">
        <v>8.6E-3</v>
      </c>
      <c r="J39">
        <v>8.8000000000000005E-3</v>
      </c>
      <c r="K39">
        <v>6.3E-3</v>
      </c>
      <c r="L39" s="1">
        <v>1E-4</v>
      </c>
      <c r="M39">
        <v>3.2000000000000002E-3</v>
      </c>
      <c r="N39">
        <f t="shared" si="0"/>
        <v>0.74576271186440679</v>
      </c>
      <c r="O39">
        <f t="shared" si="1"/>
        <v>0.78531073446327682</v>
      </c>
      <c r="P39">
        <f t="shared" si="2"/>
        <v>-0.28033472803347281</v>
      </c>
      <c r="Q39">
        <f t="shared" si="3"/>
        <v>-0.35384615384615387</v>
      </c>
    </row>
    <row r="40" spans="1:17" x14ac:dyDescent="0.25">
      <c r="A40" t="s">
        <v>14</v>
      </c>
      <c r="B40" s="2">
        <v>44565</v>
      </c>
      <c r="C40">
        <v>22.9</v>
      </c>
      <c r="D40">
        <v>2.9300000999999999E-2</v>
      </c>
      <c r="E40">
        <v>3.0300001E-2</v>
      </c>
      <c r="F40">
        <v>3.3300001000000003E-2</v>
      </c>
      <c r="G40">
        <v>3.1300001000000001E-2</v>
      </c>
      <c r="H40">
        <v>3.3199999000000001E-2</v>
      </c>
      <c r="I40">
        <v>2.6000000999999998E-2</v>
      </c>
      <c r="J40">
        <v>2.7899999000000002E-2</v>
      </c>
      <c r="K40">
        <v>2.7199999999999998E-2</v>
      </c>
      <c r="L40">
        <v>7.3000000000000001E-3</v>
      </c>
      <c r="M40">
        <v>1.67E-2</v>
      </c>
      <c r="N40">
        <f t="shared" si="0"/>
        <v>0.93993994174354523</v>
      </c>
      <c r="O40">
        <f t="shared" si="1"/>
        <v>0.90990991261531784</v>
      </c>
      <c r="P40">
        <f t="shared" si="2"/>
        <v>-0.12162158783783787</v>
      </c>
      <c r="Q40">
        <f t="shared" si="3"/>
        <v>-7.0085485981444734E-2</v>
      </c>
    </row>
    <row r="41" spans="1:17" x14ac:dyDescent="0.25">
      <c r="A41" t="s">
        <v>14</v>
      </c>
      <c r="B41" s="2">
        <v>44600</v>
      </c>
      <c r="C41">
        <v>9.6199999999999992</v>
      </c>
      <c r="D41">
        <v>0.66659998899999995</v>
      </c>
      <c r="E41">
        <v>0.62589997100000005</v>
      </c>
      <c r="F41">
        <v>0.578499973</v>
      </c>
      <c r="G41">
        <v>0.55769997800000004</v>
      </c>
      <c r="H41">
        <v>0.57459998099999998</v>
      </c>
      <c r="I41">
        <v>0.53380000599999999</v>
      </c>
      <c r="J41">
        <v>0.53350001599999997</v>
      </c>
      <c r="K41">
        <v>0.50550001899999997</v>
      </c>
      <c r="L41">
        <v>0.48719999200000003</v>
      </c>
      <c r="M41">
        <v>0.46869999200000001</v>
      </c>
      <c r="N41">
        <f t="shared" si="0"/>
        <v>0.96404495078515762</v>
      </c>
      <c r="O41">
        <f t="shared" si="1"/>
        <v>1.0819360418535404</v>
      </c>
      <c r="P41">
        <f t="shared" si="2"/>
        <v>-3.6809793827613957E-2</v>
      </c>
      <c r="Q41">
        <f t="shared" si="3"/>
        <v>-4.9097027038460458E-2</v>
      </c>
    </row>
    <row r="42" spans="1:17" x14ac:dyDescent="0.25">
      <c r="A42" t="s">
        <v>14</v>
      </c>
      <c r="B42" s="2">
        <v>44656</v>
      </c>
      <c r="C42">
        <v>26.8</v>
      </c>
      <c r="D42">
        <v>2.3199999999999998E-2</v>
      </c>
      <c r="E42">
        <v>2.76E-2</v>
      </c>
      <c r="F42">
        <v>2.9399999999999999E-2</v>
      </c>
      <c r="G42">
        <v>2.9300000999999999E-2</v>
      </c>
      <c r="H42">
        <v>3.7400000000000003E-2</v>
      </c>
      <c r="I42">
        <v>2.5800000999999999E-2</v>
      </c>
      <c r="J42">
        <v>2.7699999999999999E-2</v>
      </c>
      <c r="K42">
        <v>2.2299999000000001E-2</v>
      </c>
      <c r="L42">
        <v>1.24E-2</v>
      </c>
      <c r="M42">
        <v>9.5999999999999992E-3</v>
      </c>
      <c r="N42">
        <f t="shared" si="0"/>
        <v>0.9965986734693878</v>
      </c>
      <c r="O42">
        <f t="shared" si="1"/>
        <v>0.93877551020408168</v>
      </c>
      <c r="P42">
        <f t="shared" si="2"/>
        <v>-0.18354428507050186</v>
      </c>
      <c r="Q42">
        <f t="shared" si="3"/>
        <v>-0.13565895348837206</v>
      </c>
    </row>
    <row r="43" spans="1:17" x14ac:dyDescent="0.25">
      <c r="A43" t="s">
        <v>14</v>
      </c>
      <c r="B43" s="2">
        <v>44684</v>
      </c>
      <c r="C43">
        <v>26.2</v>
      </c>
      <c r="D43">
        <v>0.18709999299999999</v>
      </c>
      <c r="E43">
        <v>0.20430000100000001</v>
      </c>
      <c r="F43">
        <v>0.20749999599999999</v>
      </c>
      <c r="G43">
        <v>0.20659999500000001</v>
      </c>
      <c r="H43">
        <v>0.20980000500000001</v>
      </c>
      <c r="I43">
        <v>0.180199996</v>
      </c>
      <c r="J43">
        <v>0.17610000100000001</v>
      </c>
      <c r="K43">
        <v>0.17839999500000001</v>
      </c>
      <c r="L43">
        <v>0.144899994</v>
      </c>
      <c r="M43">
        <v>0.15659999799999999</v>
      </c>
      <c r="N43">
        <f t="shared" si="0"/>
        <v>0.99566264569952101</v>
      </c>
      <c r="O43">
        <f t="shared" si="1"/>
        <v>0.98457833705211262</v>
      </c>
      <c r="P43">
        <f t="shared" si="2"/>
        <v>-7.589745877975014E-2</v>
      </c>
      <c r="Q43">
        <f t="shared" si="3"/>
        <v>-7.3246755149266374E-2</v>
      </c>
    </row>
    <row r="44" spans="1:17" x14ac:dyDescent="0.25">
      <c r="A44" t="s">
        <v>14</v>
      </c>
      <c r="B44" s="2">
        <v>44699</v>
      </c>
      <c r="C44">
        <v>54</v>
      </c>
      <c r="D44">
        <v>0.223299995</v>
      </c>
      <c r="E44">
        <v>0.25960001300000002</v>
      </c>
      <c r="F44">
        <v>0.28099998799999998</v>
      </c>
      <c r="G44">
        <v>0.305999994</v>
      </c>
      <c r="H44">
        <v>0.32859998899999998</v>
      </c>
      <c r="I44">
        <v>0.31189999000000002</v>
      </c>
      <c r="J44">
        <v>0.31560000799999999</v>
      </c>
      <c r="K44">
        <v>0.30469998700000001</v>
      </c>
      <c r="L44">
        <v>0.30520001099999999</v>
      </c>
      <c r="M44">
        <v>0.31389999400000002</v>
      </c>
      <c r="N44">
        <f t="shared" si="0"/>
        <v>1.0889679966819075</v>
      </c>
      <c r="O44">
        <f t="shared" si="1"/>
        <v>0.92384350208584365</v>
      </c>
      <c r="P44">
        <f t="shared" si="2"/>
        <v>-2.6073379465325425E-2</v>
      </c>
      <c r="Q44">
        <f t="shared" si="3"/>
        <v>-2.1287162935084356E-3</v>
      </c>
    </row>
    <row r="45" spans="1:17" x14ac:dyDescent="0.25">
      <c r="A45" t="s">
        <v>14</v>
      </c>
      <c r="B45" s="2">
        <v>44719</v>
      </c>
      <c r="C45">
        <v>42.9</v>
      </c>
      <c r="D45">
        <v>0.40779998899999997</v>
      </c>
      <c r="E45">
        <v>0.41179999699999997</v>
      </c>
      <c r="F45">
        <v>0.44319999199999999</v>
      </c>
      <c r="G45">
        <v>0.47470000400000001</v>
      </c>
      <c r="H45">
        <v>0.52939999100000001</v>
      </c>
      <c r="I45">
        <v>0.48219999699999999</v>
      </c>
      <c r="J45">
        <v>0.50209999100000002</v>
      </c>
      <c r="K45">
        <v>0.458600014</v>
      </c>
      <c r="L45">
        <v>0.45179998900000001</v>
      </c>
      <c r="M45">
        <v>0.48469999400000002</v>
      </c>
      <c r="N45">
        <f t="shared" si="0"/>
        <v>1.0710740355789539</v>
      </c>
      <c r="O45">
        <f t="shared" si="1"/>
        <v>0.92915163455147354</v>
      </c>
      <c r="P45">
        <f t="shared" si="2"/>
        <v>-4.665875302481718E-2</v>
      </c>
      <c r="Q45">
        <f t="shared" si="3"/>
        <v>-1.7250605046061414E-2</v>
      </c>
    </row>
    <row r="46" spans="1:17" x14ac:dyDescent="0.25">
      <c r="A46" t="s">
        <v>14</v>
      </c>
      <c r="B46" s="2">
        <v>44761</v>
      </c>
      <c r="C46">
        <v>45.4</v>
      </c>
      <c r="D46">
        <v>2.6699998999999999E-2</v>
      </c>
      <c r="E46">
        <v>2.7400000000000001E-2</v>
      </c>
      <c r="F46">
        <v>3.7400000000000003E-2</v>
      </c>
      <c r="G46">
        <v>3.4099999999999998E-2</v>
      </c>
      <c r="H46">
        <v>4.7499999000000001E-2</v>
      </c>
      <c r="I46">
        <v>3.3100002000000003E-2</v>
      </c>
      <c r="J46">
        <v>3.5100001999999998E-2</v>
      </c>
      <c r="K46">
        <v>2.8000001E-2</v>
      </c>
      <c r="L46">
        <v>2.29E-2</v>
      </c>
      <c r="M46">
        <v>1.7200000999999999E-2</v>
      </c>
      <c r="N46">
        <f t="shared" si="0"/>
        <v>0.91176470588235281</v>
      </c>
      <c r="O46">
        <f t="shared" si="1"/>
        <v>0.7326203208556149</v>
      </c>
      <c r="P46">
        <f t="shared" si="2"/>
        <v>-0.1786600101903224</v>
      </c>
      <c r="Q46">
        <f t="shared" si="3"/>
        <v>-9.8228645761213401E-2</v>
      </c>
    </row>
    <row r="47" spans="1:17" x14ac:dyDescent="0.25">
      <c r="A47" t="s">
        <v>14</v>
      </c>
      <c r="B47" s="2">
        <v>44775</v>
      </c>
      <c r="C47">
        <v>21.7</v>
      </c>
      <c r="D47">
        <v>0.245900005</v>
      </c>
      <c r="E47">
        <v>0.26210001100000002</v>
      </c>
      <c r="F47">
        <v>0.25830000600000003</v>
      </c>
      <c r="G47">
        <v>0.260899991</v>
      </c>
      <c r="H47">
        <v>0.27169999500000003</v>
      </c>
      <c r="I47">
        <v>0.23430000200000001</v>
      </c>
      <c r="J47">
        <v>0.22920000600000001</v>
      </c>
      <c r="K47">
        <v>0.22030000399999999</v>
      </c>
      <c r="L47">
        <v>0.19470000300000001</v>
      </c>
      <c r="M47">
        <v>0.21960000700000001</v>
      </c>
      <c r="N47">
        <f t="shared" si="0"/>
        <v>1.0100657566380389</v>
      </c>
      <c r="O47">
        <f t="shared" si="1"/>
        <v>1.0147115947027892</v>
      </c>
      <c r="P47">
        <f t="shared" si="2"/>
        <v>-7.3913030082488368E-2</v>
      </c>
      <c r="Q47">
        <f t="shared" si="3"/>
        <v>-8.4372376188407913E-2</v>
      </c>
    </row>
    <row r="48" spans="1:17" x14ac:dyDescent="0.25">
      <c r="A48" t="s">
        <v>14</v>
      </c>
      <c r="B48" s="2">
        <v>44789</v>
      </c>
      <c r="C48">
        <v>50.5</v>
      </c>
      <c r="D48">
        <v>0.113799997</v>
      </c>
      <c r="E48">
        <v>0.13539999699999999</v>
      </c>
      <c r="F48">
        <v>0.13930000400000001</v>
      </c>
      <c r="G48">
        <v>0.13740000099999999</v>
      </c>
      <c r="H48">
        <v>0.15060000100000001</v>
      </c>
      <c r="I48">
        <v>0.131300002</v>
      </c>
      <c r="J48">
        <v>0.12960000299999999</v>
      </c>
      <c r="K48">
        <v>0.125200003</v>
      </c>
      <c r="L48">
        <v>9.1600001E-2</v>
      </c>
      <c r="M48">
        <v>0.120200001</v>
      </c>
      <c r="N48">
        <f t="shared" si="0"/>
        <v>0.98636035215045648</v>
      </c>
      <c r="O48">
        <f t="shared" si="1"/>
        <v>0.97200282205304167</v>
      </c>
      <c r="P48">
        <f t="shared" si="2"/>
        <v>-6.8463990048272583E-2</v>
      </c>
      <c r="Q48">
        <f t="shared" si="3"/>
        <v>-4.6458483679230979E-2</v>
      </c>
    </row>
    <row r="49" spans="1:17" x14ac:dyDescent="0.25">
      <c r="A49" t="s">
        <v>14</v>
      </c>
      <c r="B49" s="2">
        <v>44810</v>
      </c>
      <c r="C49">
        <v>21</v>
      </c>
      <c r="D49">
        <v>4.7699999E-2</v>
      </c>
      <c r="E49">
        <v>5.4499999E-2</v>
      </c>
      <c r="F49">
        <v>5.5300001000000001E-2</v>
      </c>
      <c r="G49">
        <v>4.8300002000000002E-2</v>
      </c>
      <c r="H49">
        <v>5.3199998999999998E-2</v>
      </c>
      <c r="I49">
        <v>4.0199999E-2</v>
      </c>
      <c r="J49">
        <v>4.1099998999999998E-2</v>
      </c>
      <c r="K49">
        <v>3.8899998999999998E-2</v>
      </c>
      <c r="L49">
        <v>2.4299999999999999E-2</v>
      </c>
      <c r="M49">
        <v>3.2000002E-2</v>
      </c>
      <c r="N49">
        <f t="shared" si="0"/>
        <v>0.87341774189118004</v>
      </c>
      <c r="O49">
        <f t="shared" si="1"/>
        <v>0.98553341798312077</v>
      </c>
      <c r="P49">
        <f t="shared" si="2"/>
        <v>-0.13918629848364664</v>
      </c>
      <c r="Q49">
        <f t="shared" si="3"/>
        <v>-0.10779819830506658</v>
      </c>
    </row>
    <row r="50" spans="1:17" x14ac:dyDescent="0.25">
      <c r="A50" t="s">
        <v>14</v>
      </c>
      <c r="B50" s="2">
        <v>44824</v>
      </c>
      <c r="C50">
        <v>47.4</v>
      </c>
      <c r="D50">
        <v>2.06E-2</v>
      </c>
      <c r="E50">
        <v>1.6400000000000001E-2</v>
      </c>
      <c r="F50">
        <v>1.77E-2</v>
      </c>
      <c r="G50">
        <v>1.43E-2</v>
      </c>
      <c r="H50">
        <v>2.0099999E-2</v>
      </c>
      <c r="I50">
        <v>1.1299999999999999E-2</v>
      </c>
      <c r="J50">
        <v>1.12E-2</v>
      </c>
      <c r="K50">
        <v>8.0999999999999996E-3</v>
      </c>
      <c r="L50">
        <v>0</v>
      </c>
      <c r="M50">
        <v>2.3999999999999998E-3</v>
      </c>
      <c r="N50">
        <f t="shared" si="0"/>
        <v>0.80790960451977401</v>
      </c>
      <c r="O50">
        <f t="shared" si="1"/>
        <v>0.92655367231638419</v>
      </c>
      <c r="P50">
        <f t="shared" si="2"/>
        <v>-0.28025475414824064</v>
      </c>
      <c r="Q50">
        <f t="shared" si="3"/>
        <v>-0.2767857142857143</v>
      </c>
    </row>
    <row r="51" spans="1:17" x14ac:dyDescent="0.25">
      <c r="A51" t="s">
        <v>14</v>
      </c>
      <c r="B51" s="2">
        <v>44852</v>
      </c>
      <c r="C51">
        <v>11.5</v>
      </c>
      <c r="D51">
        <v>2.0400001000000001E-2</v>
      </c>
      <c r="E51">
        <v>1.24E-2</v>
      </c>
      <c r="F51">
        <v>1.09E-2</v>
      </c>
      <c r="G51">
        <v>9.2999999999999992E-3</v>
      </c>
      <c r="H51">
        <v>1.35E-2</v>
      </c>
      <c r="I51">
        <v>9.1000000000000004E-3</v>
      </c>
      <c r="J51">
        <v>1.0200000000000001E-2</v>
      </c>
      <c r="K51">
        <v>7.0000000000000001E-3</v>
      </c>
      <c r="L51">
        <v>0</v>
      </c>
      <c r="M51">
        <v>3.3999999999999998E-3</v>
      </c>
      <c r="N51">
        <f t="shared" si="0"/>
        <v>0.85321100917431181</v>
      </c>
      <c r="O51">
        <f t="shared" si="1"/>
        <v>1.1376146788990826</v>
      </c>
      <c r="P51">
        <f t="shared" si="2"/>
        <v>-0.19469026548672563</v>
      </c>
      <c r="Q51">
        <f t="shared" si="3"/>
        <v>-0.14110429447852757</v>
      </c>
    </row>
    <row r="52" spans="1:17" x14ac:dyDescent="0.25">
      <c r="A52" t="s">
        <v>14</v>
      </c>
      <c r="B52" s="2">
        <v>44880</v>
      </c>
      <c r="C52">
        <v>5.48</v>
      </c>
      <c r="D52">
        <v>1.9699999999999999E-2</v>
      </c>
      <c r="E52">
        <v>2.29E-2</v>
      </c>
      <c r="F52">
        <v>2.07E-2</v>
      </c>
      <c r="G52">
        <v>2.3800001000000001E-2</v>
      </c>
      <c r="H52">
        <v>2.8000001E-2</v>
      </c>
      <c r="I52">
        <v>1.7299999999999999E-2</v>
      </c>
      <c r="J52">
        <v>1.9099998999999999E-2</v>
      </c>
      <c r="K52">
        <v>1.5299999999999999E-2</v>
      </c>
      <c r="L52">
        <v>0</v>
      </c>
      <c r="M52">
        <v>1.1000000000000001E-3</v>
      </c>
      <c r="N52">
        <f t="shared" si="0"/>
        <v>1.1497585024154591</v>
      </c>
      <c r="O52">
        <f t="shared" si="1"/>
        <v>1.106280193236715</v>
      </c>
      <c r="P52">
        <f t="shared" si="2"/>
        <v>-0.23620310736858485</v>
      </c>
      <c r="Q52">
        <f t="shared" si="3"/>
        <v>-0.21739132436339328</v>
      </c>
    </row>
    <row r="53" spans="1:17" x14ac:dyDescent="0.25">
      <c r="A53" t="s">
        <v>14</v>
      </c>
      <c r="B53" s="2">
        <v>44901</v>
      </c>
      <c r="C53">
        <v>2.5099999999999998</v>
      </c>
      <c r="D53">
        <v>2.1500001000000001E-2</v>
      </c>
      <c r="E53">
        <v>1.7899999E-2</v>
      </c>
      <c r="F53">
        <v>2.0400001000000001E-2</v>
      </c>
      <c r="G53">
        <v>2.4400000000000002E-2</v>
      </c>
      <c r="H53">
        <v>2.76E-2</v>
      </c>
      <c r="I53">
        <v>1.8599999999999998E-2</v>
      </c>
      <c r="J53">
        <v>2.0300001000000002E-2</v>
      </c>
      <c r="K53">
        <v>1.5299999999999999E-2</v>
      </c>
      <c r="L53">
        <v>0</v>
      </c>
      <c r="M53">
        <v>5.0000000000000001E-4</v>
      </c>
      <c r="N53">
        <f t="shared" si="0"/>
        <v>1.1960783727412563</v>
      </c>
      <c r="O53">
        <f t="shared" si="1"/>
        <v>0.87745088836025054</v>
      </c>
      <c r="P53">
        <f t="shared" si="2"/>
        <v>-0.19480519480519484</v>
      </c>
      <c r="Q53">
        <f t="shared" si="3"/>
        <v>-0.22921914357682627</v>
      </c>
    </row>
    <row r="54" spans="1:17" x14ac:dyDescent="0.25">
      <c r="A54" t="s">
        <v>14</v>
      </c>
      <c r="B54" s="2">
        <v>44936</v>
      </c>
      <c r="C54">
        <v>6.86</v>
      </c>
      <c r="D54">
        <v>0.18760000199999999</v>
      </c>
      <c r="E54">
        <v>0.186000004</v>
      </c>
      <c r="F54">
        <v>0.181999996</v>
      </c>
      <c r="G54">
        <v>0.17829999299999999</v>
      </c>
      <c r="H54">
        <v>0.1787</v>
      </c>
      <c r="I54">
        <v>0.175699994</v>
      </c>
      <c r="J54">
        <v>0.193299994</v>
      </c>
      <c r="K54">
        <v>0.223800004</v>
      </c>
      <c r="L54">
        <v>0.51219999800000005</v>
      </c>
      <c r="M54">
        <v>0.16769999299999999</v>
      </c>
      <c r="N54">
        <f t="shared" si="0"/>
        <v>0.97967031274000682</v>
      </c>
      <c r="O54">
        <f t="shared" si="1"/>
        <v>1.0219780664171003</v>
      </c>
      <c r="P54">
        <f t="shared" si="2"/>
        <v>-8.4650283600174094E-3</v>
      </c>
      <c r="Q54">
        <f t="shared" si="3"/>
        <v>0.1131559595609746</v>
      </c>
    </row>
    <row r="55" spans="1:17" x14ac:dyDescent="0.25">
      <c r="A55" t="s">
        <v>14</v>
      </c>
      <c r="B55" s="2">
        <v>44964</v>
      </c>
      <c r="C55">
        <v>5.15</v>
      </c>
      <c r="D55">
        <v>2.5599998999999998E-2</v>
      </c>
      <c r="E55">
        <v>2.7199999999999998E-2</v>
      </c>
      <c r="F55">
        <v>3.1300001000000001E-2</v>
      </c>
      <c r="G55">
        <v>3.7199999999999997E-2</v>
      </c>
      <c r="H55">
        <v>3.9900000999999997E-2</v>
      </c>
      <c r="I55">
        <v>3.2299999000000003E-2</v>
      </c>
      <c r="J55">
        <v>3.3300001000000003E-2</v>
      </c>
      <c r="K55">
        <v>3.0700000000000002E-2</v>
      </c>
      <c r="L55">
        <v>7.4000000000000003E-3</v>
      </c>
      <c r="M55">
        <v>6.4000000000000003E-3</v>
      </c>
      <c r="N55">
        <f t="shared" si="0"/>
        <v>1.1884983645847167</v>
      </c>
      <c r="O55">
        <f t="shared" si="1"/>
        <v>0.86900955690065307</v>
      </c>
      <c r="P55">
        <f t="shared" si="2"/>
        <v>-0.1052631855955678</v>
      </c>
      <c r="Q55">
        <f t="shared" si="3"/>
        <v>-9.5729013254786374E-2</v>
      </c>
    </row>
    <row r="56" spans="1:17" x14ac:dyDescent="0.25">
      <c r="A56" t="s">
        <v>14</v>
      </c>
      <c r="B56" s="2">
        <v>44992</v>
      </c>
      <c r="C56">
        <v>4.96</v>
      </c>
      <c r="D56">
        <v>3.4099999999999998E-2</v>
      </c>
      <c r="E56">
        <v>2.9999998999999999E-2</v>
      </c>
      <c r="F56">
        <v>3.2099998999999997E-2</v>
      </c>
      <c r="G56">
        <v>3.4099999999999998E-2</v>
      </c>
      <c r="H56">
        <v>3.9099999000000003E-2</v>
      </c>
      <c r="I56">
        <v>2.86E-2</v>
      </c>
      <c r="J56">
        <v>3.09E-2</v>
      </c>
      <c r="K56">
        <v>2.64E-2</v>
      </c>
      <c r="L56">
        <v>1.44E-2</v>
      </c>
      <c r="M56">
        <v>6.4000000000000003E-3</v>
      </c>
      <c r="N56">
        <f t="shared" si="0"/>
        <v>1.0623053290437798</v>
      </c>
      <c r="O56">
        <f t="shared" si="1"/>
        <v>0.9345794372143128</v>
      </c>
      <c r="P56">
        <f t="shared" si="2"/>
        <v>-0.15509599933672083</v>
      </c>
      <c r="Q56">
        <f t="shared" si="3"/>
        <v>-0.12727272727272726</v>
      </c>
    </row>
    <row r="57" spans="1:17" x14ac:dyDescent="0.25">
      <c r="A57" t="s">
        <v>14</v>
      </c>
      <c r="B57" s="2">
        <v>45020</v>
      </c>
      <c r="C57">
        <v>8.92</v>
      </c>
      <c r="D57">
        <v>7.3399997999999994E-2</v>
      </c>
      <c r="E57">
        <v>7.5199999000000003E-2</v>
      </c>
      <c r="F57">
        <v>8.5299999000000001E-2</v>
      </c>
      <c r="G57">
        <v>9.3299999999999994E-2</v>
      </c>
      <c r="H57">
        <v>0.103100002</v>
      </c>
      <c r="I57">
        <v>9.2500000999999998E-2</v>
      </c>
      <c r="J57">
        <v>9.5899999E-2</v>
      </c>
      <c r="K57">
        <v>7.8500002999999999E-2</v>
      </c>
      <c r="L57">
        <v>7.4800000000000005E-2</v>
      </c>
      <c r="M57">
        <v>7.2700001E-2</v>
      </c>
      <c r="N57">
        <f t="shared" si="0"/>
        <v>1.093786648227276</v>
      </c>
      <c r="O57">
        <f t="shared" si="1"/>
        <v>0.88159437141376762</v>
      </c>
      <c r="P57">
        <f t="shared" si="2"/>
        <v>-5.4192233320160009E-2</v>
      </c>
      <c r="Q57">
        <f t="shared" si="3"/>
        <v>-8.614666322211878E-2</v>
      </c>
    </row>
    <row r="58" spans="1:17" x14ac:dyDescent="0.25">
      <c r="A58" t="s">
        <v>18</v>
      </c>
      <c r="B58" s="2">
        <v>43536</v>
      </c>
      <c r="C58">
        <v>11.5</v>
      </c>
      <c r="D58">
        <v>3.5200000000000002E-2</v>
      </c>
      <c r="E58">
        <v>3.7599999000000002E-2</v>
      </c>
      <c r="F58">
        <v>3.6299999999999999E-2</v>
      </c>
      <c r="G58">
        <v>3.7700000999999997E-2</v>
      </c>
      <c r="H58">
        <v>4.1299998999999997E-2</v>
      </c>
      <c r="I58">
        <v>2.7899999000000002E-2</v>
      </c>
      <c r="J58">
        <v>3.0200001000000001E-2</v>
      </c>
      <c r="K58">
        <v>2.4599999000000001E-2</v>
      </c>
      <c r="L58">
        <v>4.5999999999999999E-3</v>
      </c>
      <c r="M58">
        <v>3.8999999999999998E-3</v>
      </c>
      <c r="N58">
        <f t="shared" si="0"/>
        <v>1.0385675206611569</v>
      </c>
      <c r="O58">
        <f t="shared" si="1"/>
        <v>1.0358126446280993</v>
      </c>
      <c r="P58">
        <f t="shared" si="2"/>
        <v>-0.19364162409368849</v>
      </c>
      <c r="Q58">
        <f t="shared" si="3"/>
        <v>-0.2102729052969502</v>
      </c>
    </row>
    <row r="59" spans="1:17" x14ac:dyDescent="0.25">
      <c r="A59" t="s">
        <v>18</v>
      </c>
      <c r="B59" s="2">
        <v>43621</v>
      </c>
      <c r="C59">
        <v>17.100000000000001</v>
      </c>
      <c r="D59">
        <v>4.8000000000000001E-2</v>
      </c>
      <c r="E59">
        <v>4.36E-2</v>
      </c>
      <c r="F59">
        <v>4.4900000000000002E-2</v>
      </c>
      <c r="G59">
        <v>4.5100000000000001E-2</v>
      </c>
      <c r="H59">
        <v>5.0599999999999999E-2</v>
      </c>
      <c r="I59">
        <v>3.4799999999999998E-2</v>
      </c>
      <c r="J59">
        <v>3.5700001000000002E-2</v>
      </c>
      <c r="K59">
        <v>3.0499999999999999E-2</v>
      </c>
      <c r="L59">
        <v>1.7500000000000002E-2</v>
      </c>
      <c r="M59">
        <v>1.04E-2</v>
      </c>
      <c r="N59">
        <f t="shared" si="0"/>
        <v>1.0044543429844097</v>
      </c>
      <c r="O59">
        <f t="shared" si="1"/>
        <v>0.97104677060133626</v>
      </c>
      <c r="P59">
        <f t="shared" si="2"/>
        <v>-0.18501170960187355</v>
      </c>
      <c r="Q59">
        <f t="shared" si="3"/>
        <v>-0.19312169312169314</v>
      </c>
    </row>
    <row r="60" spans="1:17" x14ac:dyDescent="0.25">
      <c r="A60" t="s">
        <v>18</v>
      </c>
      <c r="B60" s="2">
        <v>43717</v>
      </c>
      <c r="C60">
        <v>15.3</v>
      </c>
      <c r="D60">
        <v>4.5999999999999999E-2</v>
      </c>
      <c r="E60">
        <v>4.4300000999999999E-2</v>
      </c>
      <c r="F60">
        <v>4.1200001E-2</v>
      </c>
      <c r="G60">
        <v>3.7799999000000001E-2</v>
      </c>
      <c r="H60">
        <v>4.3200001000000002E-2</v>
      </c>
      <c r="I60">
        <v>2.7300000000000001E-2</v>
      </c>
      <c r="J60">
        <v>2.8999998999999999E-2</v>
      </c>
      <c r="K60">
        <v>2.3600000999999999E-2</v>
      </c>
      <c r="L60">
        <v>1.44E-2</v>
      </c>
      <c r="M60">
        <v>5.0000000000000001E-3</v>
      </c>
      <c r="N60">
        <f t="shared" si="0"/>
        <v>0.91747568161466797</v>
      </c>
      <c r="O60">
        <f t="shared" si="1"/>
        <v>1.0752427166203224</v>
      </c>
      <c r="P60">
        <f t="shared" si="2"/>
        <v>-0.22553192587897977</v>
      </c>
      <c r="Q60">
        <f t="shared" si="3"/>
        <v>-0.23127032573289907</v>
      </c>
    </row>
    <row r="61" spans="1:17" x14ac:dyDescent="0.25">
      <c r="A61" t="s">
        <v>18</v>
      </c>
      <c r="B61" s="2">
        <v>43739</v>
      </c>
      <c r="C61">
        <v>27.7</v>
      </c>
      <c r="D61">
        <v>4.2100000999999998E-2</v>
      </c>
      <c r="E61">
        <v>5.4299999000000002E-2</v>
      </c>
      <c r="F61">
        <v>5.4099999000000003E-2</v>
      </c>
      <c r="G61">
        <v>5.5399998999999998E-2</v>
      </c>
      <c r="H61">
        <v>6.3799999999999996E-2</v>
      </c>
      <c r="I61">
        <v>4.9899999E-2</v>
      </c>
      <c r="J61">
        <v>5.0700001000000001E-2</v>
      </c>
      <c r="K61">
        <v>4.7899998999999999E-2</v>
      </c>
      <c r="L61">
        <v>3.3799997999999998E-2</v>
      </c>
      <c r="M61">
        <v>2.87E-2</v>
      </c>
      <c r="N61">
        <f t="shared" si="0"/>
        <v>1.0240295753055373</v>
      </c>
      <c r="O61">
        <f t="shared" si="1"/>
        <v>1.0036968577393135</v>
      </c>
      <c r="P61">
        <f t="shared" si="2"/>
        <v>-0.1222515490083689</v>
      </c>
      <c r="Q61">
        <f t="shared" si="3"/>
        <v>-7.260406723337981E-2</v>
      </c>
    </row>
    <row r="62" spans="1:17" x14ac:dyDescent="0.25">
      <c r="A62" t="s">
        <v>18</v>
      </c>
      <c r="B62" s="2">
        <v>43774</v>
      </c>
      <c r="C62">
        <v>27</v>
      </c>
      <c r="D62">
        <v>2.5499999999999998E-2</v>
      </c>
      <c r="E62">
        <v>2.4299999999999999E-2</v>
      </c>
      <c r="F62">
        <v>2.5900000999999999E-2</v>
      </c>
      <c r="G62">
        <v>2.4700000999999999E-2</v>
      </c>
      <c r="H62">
        <v>3.1099999E-2</v>
      </c>
      <c r="I62">
        <v>1.6400000000000001E-2</v>
      </c>
      <c r="J62">
        <v>1.6500000000000001E-2</v>
      </c>
      <c r="K62">
        <v>1.1900000000000001E-2</v>
      </c>
      <c r="L62" s="1">
        <v>1E-4</v>
      </c>
      <c r="M62">
        <v>1.9E-3</v>
      </c>
      <c r="N62">
        <f t="shared" si="0"/>
        <v>0.95366795545683569</v>
      </c>
      <c r="O62">
        <f t="shared" si="1"/>
        <v>0.93822390199907713</v>
      </c>
      <c r="P62">
        <f t="shared" si="2"/>
        <v>-0.30947366967312984</v>
      </c>
      <c r="Q62">
        <f t="shared" si="3"/>
        <v>-0.34972679372331161</v>
      </c>
    </row>
    <row r="63" spans="1:17" x14ac:dyDescent="0.25">
      <c r="A63" t="s">
        <v>18</v>
      </c>
      <c r="B63" s="2">
        <v>43802</v>
      </c>
      <c r="C63">
        <v>6.27</v>
      </c>
      <c r="D63">
        <v>3.8100000000000002E-2</v>
      </c>
      <c r="E63">
        <v>3.3599998999999998E-2</v>
      </c>
      <c r="F63">
        <v>3.6699998999999997E-2</v>
      </c>
      <c r="G63">
        <v>4.0899998999999999E-2</v>
      </c>
      <c r="H63">
        <v>4.6799999000000002E-2</v>
      </c>
      <c r="I63">
        <v>3.5200000000000002E-2</v>
      </c>
      <c r="J63">
        <v>3.7900001000000003E-2</v>
      </c>
      <c r="K63">
        <v>3.3500001000000001E-2</v>
      </c>
      <c r="L63">
        <v>9.7000000000000003E-3</v>
      </c>
      <c r="M63">
        <v>7.7000000000000002E-3</v>
      </c>
      <c r="N63">
        <f t="shared" si="0"/>
        <v>1.1144414200120278</v>
      </c>
      <c r="O63">
        <f t="shared" si="1"/>
        <v>0.91553133284826527</v>
      </c>
      <c r="P63">
        <f t="shared" si="2"/>
        <v>-0.14146340416418784</v>
      </c>
      <c r="Q63">
        <f t="shared" si="3"/>
        <v>-9.9462338709677398E-2</v>
      </c>
    </row>
    <row r="64" spans="1:17" x14ac:dyDescent="0.25">
      <c r="A64" t="s">
        <v>18</v>
      </c>
      <c r="B64" s="2">
        <v>43844</v>
      </c>
      <c r="C64">
        <v>15.3</v>
      </c>
      <c r="D64">
        <v>5.0200000000000002E-2</v>
      </c>
      <c r="E64">
        <v>4.5200000999999997E-2</v>
      </c>
      <c r="F64">
        <v>4.6199999999999998E-2</v>
      </c>
      <c r="G64">
        <v>4.2300000999999997E-2</v>
      </c>
      <c r="H64">
        <v>4.7100000000000003E-2</v>
      </c>
      <c r="I64">
        <v>3.1500001E-2</v>
      </c>
      <c r="J64">
        <v>3.1699999999999999E-2</v>
      </c>
      <c r="K64">
        <v>2.63E-2</v>
      </c>
      <c r="L64">
        <v>1.6299999999999999E-2</v>
      </c>
      <c r="M64">
        <v>1.2500000000000001E-2</v>
      </c>
      <c r="N64">
        <f t="shared" si="0"/>
        <v>0.91558443722943716</v>
      </c>
      <c r="O64">
        <f t="shared" si="1"/>
        <v>0.97835499999999997</v>
      </c>
      <c r="P64">
        <f t="shared" si="2"/>
        <v>-0.19847326719499664</v>
      </c>
      <c r="Q64">
        <f t="shared" si="3"/>
        <v>-0.23323616278081391</v>
      </c>
    </row>
    <row r="65" spans="1:17" x14ac:dyDescent="0.25">
      <c r="A65" t="s">
        <v>18</v>
      </c>
      <c r="B65" s="2">
        <v>43865</v>
      </c>
      <c r="C65">
        <v>27.8</v>
      </c>
      <c r="D65">
        <v>2.41E-2</v>
      </c>
      <c r="E65">
        <v>2.5499999999999998E-2</v>
      </c>
      <c r="F65">
        <v>3.0499999999999999E-2</v>
      </c>
      <c r="G65">
        <v>3.5399999000000001E-2</v>
      </c>
      <c r="H65">
        <v>3.9000000999999999E-2</v>
      </c>
      <c r="I65">
        <v>3.0499999999999999E-2</v>
      </c>
      <c r="J65">
        <v>3.2299999000000003E-2</v>
      </c>
      <c r="K65">
        <v>3.0599999999999999E-2</v>
      </c>
      <c r="L65">
        <v>2.3E-3</v>
      </c>
      <c r="M65" s="1">
        <v>1E-4</v>
      </c>
      <c r="N65">
        <f t="shared" si="0"/>
        <v>1.1606557049180328</v>
      </c>
      <c r="O65">
        <f t="shared" si="1"/>
        <v>0.83606557377049173</v>
      </c>
      <c r="P65">
        <f t="shared" si="2"/>
        <v>-0.12230217090212703</v>
      </c>
      <c r="Q65">
        <f t="shared" si="3"/>
        <v>-7.2727258677685772E-2</v>
      </c>
    </row>
    <row r="66" spans="1:17" x14ac:dyDescent="0.25">
      <c r="A66" t="s">
        <v>18</v>
      </c>
      <c r="B66" s="2">
        <v>43956</v>
      </c>
      <c r="C66">
        <v>25.5</v>
      </c>
      <c r="D66">
        <v>5.04E-2</v>
      </c>
      <c r="E66">
        <v>5.2499997999999999E-2</v>
      </c>
      <c r="F66">
        <v>5.0799998999999998E-2</v>
      </c>
      <c r="G66">
        <v>4.8999999000000002E-2</v>
      </c>
      <c r="H66">
        <v>5.2900001000000002E-2</v>
      </c>
      <c r="I66">
        <v>3.9399999999999998E-2</v>
      </c>
      <c r="J66">
        <v>3.9000000999999999E-2</v>
      </c>
      <c r="K66">
        <v>3.5100001999999998E-2</v>
      </c>
      <c r="L66">
        <v>2.1999999999999999E-2</v>
      </c>
      <c r="M66">
        <v>1.4999999999999999E-2</v>
      </c>
      <c r="N66">
        <f t="shared" si="0"/>
        <v>0.96456692843635694</v>
      </c>
      <c r="O66">
        <f t="shared" si="1"/>
        <v>1.0334645479028455</v>
      </c>
      <c r="P66">
        <f t="shared" si="2"/>
        <v>-0.14626219776530669</v>
      </c>
      <c r="Q66">
        <f t="shared" si="3"/>
        <v>-0.16527939161380037</v>
      </c>
    </row>
    <row r="67" spans="1:17" x14ac:dyDescent="0.25">
      <c r="A67" t="s">
        <v>18</v>
      </c>
      <c r="B67" s="2">
        <v>43984</v>
      </c>
      <c r="C67">
        <v>25</v>
      </c>
      <c r="D67">
        <v>0.17409999700000001</v>
      </c>
      <c r="E67">
        <v>0.13099999700000001</v>
      </c>
      <c r="F67">
        <v>0.13959999400000001</v>
      </c>
      <c r="G67">
        <v>0.150700003</v>
      </c>
      <c r="H67">
        <v>0.15989999499999999</v>
      </c>
      <c r="I67">
        <v>0.14079999900000001</v>
      </c>
      <c r="J67">
        <v>0.14349999999999999</v>
      </c>
      <c r="K67">
        <v>0.116800003</v>
      </c>
      <c r="L67">
        <v>0.23370000699999999</v>
      </c>
      <c r="M67">
        <v>0.129299998</v>
      </c>
      <c r="N67">
        <f t="shared" ref="N67:N130" si="4">G67/F67</f>
        <v>1.0795129618701846</v>
      </c>
      <c r="O67">
        <f t="shared" ref="O67:O130" si="5">E67/F67</f>
        <v>0.93839543431499006</v>
      </c>
      <c r="P67">
        <f t="shared" ref="P67:P130" si="6">(I67-H67)/(I67+H67)</f>
        <v>-6.3518444898937973E-2</v>
      </c>
      <c r="Q67">
        <f t="shared" ref="Q67:Q130" si="7">(K67-G67)/(K67+G67)</f>
        <v>-0.12672896912009787</v>
      </c>
    </row>
    <row r="68" spans="1:17" x14ac:dyDescent="0.25">
      <c r="A68" t="s">
        <v>18</v>
      </c>
      <c r="B68" s="2">
        <v>44019</v>
      </c>
      <c r="C68">
        <v>18.8</v>
      </c>
      <c r="D68">
        <v>0.26240000099999999</v>
      </c>
      <c r="E68">
        <v>0.27200001499999998</v>
      </c>
      <c r="F68">
        <v>0.274199992</v>
      </c>
      <c r="G68">
        <v>0.27869999400000001</v>
      </c>
      <c r="H68">
        <v>0.29179999200000001</v>
      </c>
      <c r="I68">
        <v>0.25510001199999999</v>
      </c>
      <c r="J68">
        <v>0.25670000900000001</v>
      </c>
      <c r="K68">
        <v>0.23119999499999999</v>
      </c>
      <c r="L68">
        <v>0.27070000799999999</v>
      </c>
      <c r="M68">
        <v>0.24740000100000001</v>
      </c>
      <c r="N68">
        <f t="shared" si="4"/>
        <v>1.0164113863285598</v>
      </c>
      <c r="O68">
        <f t="shared" si="5"/>
        <v>0.99197674301901506</v>
      </c>
      <c r="P68">
        <f t="shared" si="6"/>
        <v>-6.7105466687837179E-2</v>
      </c>
      <c r="Q68">
        <f t="shared" si="7"/>
        <v>-9.3155520738793379E-2</v>
      </c>
    </row>
    <row r="69" spans="1:17" x14ac:dyDescent="0.25">
      <c r="A69" t="s">
        <v>18</v>
      </c>
      <c r="B69" s="2">
        <v>44082</v>
      </c>
      <c r="C69">
        <v>10</v>
      </c>
      <c r="D69">
        <v>5.0299997999999999E-2</v>
      </c>
      <c r="E69">
        <v>3.5399999000000001E-2</v>
      </c>
      <c r="F69">
        <v>3.5100001999999998E-2</v>
      </c>
      <c r="G69">
        <v>3.61E-2</v>
      </c>
      <c r="H69">
        <v>4.5299999000000001E-2</v>
      </c>
      <c r="I69">
        <v>3.7300001999999999E-2</v>
      </c>
      <c r="J69">
        <v>3.7999999E-2</v>
      </c>
      <c r="K69">
        <v>2.3900000000000001E-2</v>
      </c>
      <c r="L69">
        <v>0.1426</v>
      </c>
      <c r="M69">
        <v>2.2500000999999999E-2</v>
      </c>
      <c r="N69">
        <f t="shared" si="4"/>
        <v>1.0284899698866115</v>
      </c>
      <c r="O69">
        <f t="shared" si="5"/>
        <v>1.0085469225899191</v>
      </c>
      <c r="P69">
        <f t="shared" si="6"/>
        <v>-9.685226274997262E-2</v>
      </c>
      <c r="Q69">
        <f t="shared" si="7"/>
        <v>-0.20333333333333334</v>
      </c>
    </row>
    <row r="70" spans="1:17" x14ac:dyDescent="0.25">
      <c r="A70" t="s">
        <v>18</v>
      </c>
      <c r="B70" s="2">
        <v>44097</v>
      </c>
      <c r="C70">
        <v>40</v>
      </c>
      <c r="D70">
        <v>3.5500001000000003E-2</v>
      </c>
      <c r="E70">
        <v>3.7599999000000002E-2</v>
      </c>
      <c r="F70">
        <v>3.8199997999999999E-2</v>
      </c>
      <c r="G70">
        <v>3.9399999999999998E-2</v>
      </c>
      <c r="H70">
        <v>4.5999999999999999E-2</v>
      </c>
      <c r="I70">
        <v>3.4499999000000003E-2</v>
      </c>
      <c r="J70">
        <v>3.8300000000000001E-2</v>
      </c>
      <c r="K70">
        <v>3.3500001000000001E-2</v>
      </c>
      <c r="L70">
        <v>2.2299999000000001E-2</v>
      </c>
      <c r="M70">
        <v>1.43E-2</v>
      </c>
      <c r="N70">
        <f t="shared" si="4"/>
        <v>1.0314136665661606</v>
      </c>
      <c r="O70">
        <f t="shared" si="5"/>
        <v>0.98429321907294354</v>
      </c>
      <c r="P70">
        <f t="shared" si="6"/>
        <v>-0.1428571570541261</v>
      </c>
      <c r="Q70">
        <f t="shared" si="7"/>
        <v>-8.0932769808878285E-2</v>
      </c>
    </row>
    <row r="71" spans="1:17" x14ac:dyDescent="0.25">
      <c r="A71" t="s">
        <v>18</v>
      </c>
      <c r="B71" s="2">
        <v>44152</v>
      </c>
      <c r="C71">
        <v>9.59</v>
      </c>
      <c r="D71">
        <v>3.1099999E-2</v>
      </c>
      <c r="E71">
        <v>2.53E-2</v>
      </c>
      <c r="F71">
        <v>2.8000001E-2</v>
      </c>
      <c r="G71">
        <v>2.8299999999999999E-2</v>
      </c>
      <c r="H71">
        <v>3.1699999999999999E-2</v>
      </c>
      <c r="I71">
        <v>1.7100001E-2</v>
      </c>
      <c r="J71">
        <v>1.6400000000000001E-2</v>
      </c>
      <c r="K71">
        <v>1.2999999999999999E-2</v>
      </c>
      <c r="L71" s="1">
        <v>1E-4</v>
      </c>
      <c r="M71">
        <v>1.1999999999999999E-3</v>
      </c>
      <c r="N71">
        <f t="shared" si="4"/>
        <v>1.0107142496173482</v>
      </c>
      <c r="O71">
        <f t="shared" si="5"/>
        <v>0.90357139630102157</v>
      </c>
      <c r="P71">
        <f t="shared" si="6"/>
        <v>-0.29918030124630529</v>
      </c>
      <c r="Q71">
        <f t="shared" si="7"/>
        <v>-0.37046004842615016</v>
      </c>
    </row>
    <row r="72" spans="1:17" x14ac:dyDescent="0.25">
      <c r="A72" t="s">
        <v>18</v>
      </c>
      <c r="B72" s="2">
        <v>44180</v>
      </c>
      <c r="C72">
        <v>19.899999999999999</v>
      </c>
      <c r="D72">
        <v>3.9600000000000003E-2</v>
      </c>
      <c r="E72">
        <v>4.5000001999999997E-2</v>
      </c>
      <c r="F72">
        <v>4.5600001000000001E-2</v>
      </c>
      <c r="G72">
        <v>4.7699999E-2</v>
      </c>
      <c r="H72">
        <v>5.2499997999999999E-2</v>
      </c>
      <c r="I72">
        <v>4.2199999000000002E-2</v>
      </c>
      <c r="J72">
        <v>4.1599999999999998E-2</v>
      </c>
      <c r="K72">
        <v>3.8100000000000002E-2</v>
      </c>
      <c r="L72">
        <v>0.10400000199999999</v>
      </c>
      <c r="M72">
        <v>1.37E-2</v>
      </c>
      <c r="N72">
        <f t="shared" si="4"/>
        <v>1.0460525867093731</v>
      </c>
      <c r="O72">
        <f t="shared" si="5"/>
        <v>0.98684212748153222</v>
      </c>
      <c r="P72">
        <f t="shared" si="6"/>
        <v>-0.10876451242126224</v>
      </c>
      <c r="Q72">
        <f t="shared" si="7"/>
        <v>-0.11188810153715734</v>
      </c>
    </row>
    <row r="73" spans="1:17" x14ac:dyDescent="0.25">
      <c r="A73" t="s">
        <v>18</v>
      </c>
      <c r="B73" s="2">
        <v>44201</v>
      </c>
      <c r="C73">
        <v>9.2200000000000006</v>
      </c>
      <c r="D73">
        <v>2.4199999999999999E-2</v>
      </c>
      <c r="E73">
        <v>1.9800000000000002E-2</v>
      </c>
      <c r="F73">
        <v>2.3700000999999998E-2</v>
      </c>
      <c r="G73">
        <v>2.8500000000000001E-2</v>
      </c>
      <c r="H73">
        <v>3.0700000000000002E-2</v>
      </c>
      <c r="I73">
        <v>2.0500001E-2</v>
      </c>
      <c r="J73">
        <v>2.1700000000000001E-2</v>
      </c>
      <c r="K73">
        <v>1.7200000999999999E-2</v>
      </c>
      <c r="L73" s="1">
        <v>1E-4</v>
      </c>
      <c r="M73" s="1">
        <v>1E-4</v>
      </c>
      <c r="N73">
        <f t="shared" si="4"/>
        <v>1.2025315948298907</v>
      </c>
      <c r="O73">
        <f t="shared" si="5"/>
        <v>0.83544300272392402</v>
      </c>
      <c r="P73">
        <f t="shared" si="6"/>
        <v>-0.19921872657775927</v>
      </c>
      <c r="Q73">
        <f t="shared" si="7"/>
        <v>-0.2472647429482551</v>
      </c>
    </row>
    <row r="74" spans="1:17" x14ac:dyDescent="0.25">
      <c r="A74" t="s">
        <v>18</v>
      </c>
      <c r="B74" s="2">
        <v>44236</v>
      </c>
      <c r="C74">
        <v>9.24</v>
      </c>
      <c r="D74">
        <v>3.3000000000000002E-2</v>
      </c>
      <c r="E74">
        <v>3.4899998000000002E-2</v>
      </c>
      <c r="F74">
        <v>3.4000002000000001E-2</v>
      </c>
      <c r="G74">
        <v>3.6299999999999999E-2</v>
      </c>
      <c r="H74">
        <v>4.0800001000000002E-2</v>
      </c>
      <c r="I74">
        <v>2.7400000000000001E-2</v>
      </c>
      <c r="J74">
        <v>3.0800000000000001E-2</v>
      </c>
      <c r="K74">
        <v>2.5900000999999999E-2</v>
      </c>
      <c r="L74">
        <v>3.8999999999999998E-3</v>
      </c>
      <c r="M74">
        <v>3.3E-3</v>
      </c>
      <c r="N74">
        <f t="shared" si="4"/>
        <v>1.0676469960207648</v>
      </c>
      <c r="O74">
        <f t="shared" si="5"/>
        <v>1.0264704690311488</v>
      </c>
      <c r="P74">
        <f t="shared" si="6"/>
        <v>-0.19648095019822653</v>
      </c>
      <c r="Q74">
        <f t="shared" si="7"/>
        <v>-0.16720255358195252</v>
      </c>
    </row>
    <row r="75" spans="1:17" x14ac:dyDescent="0.25">
      <c r="A75" t="s">
        <v>18</v>
      </c>
      <c r="B75" s="2">
        <v>44265</v>
      </c>
      <c r="C75">
        <v>8.11</v>
      </c>
      <c r="D75">
        <v>4.8900000999999998E-2</v>
      </c>
      <c r="E75">
        <v>4.8000000000000001E-2</v>
      </c>
      <c r="F75">
        <v>4.8099997999999998E-2</v>
      </c>
      <c r="G75">
        <v>5.5799998000000003E-2</v>
      </c>
      <c r="H75">
        <v>6.1299998000000001E-2</v>
      </c>
      <c r="I75">
        <v>5.3900000000000003E-2</v>
      </c>
      <c r="J75">
        <v>5.7399999E-2</v>
      </c>
      <c r="K75">
        <v>5.7399999E-2</v>
      </c>
      <c r="L75">
        <v>2.3800001000000001E-2</v>
      </c>
      <c r="M75">
        <v>1.47E-2</v>
      </c>
      <c r="N75">
        <f t="shared" si="4"/>
        <v>1.1600831667394249</v>
      </c>
      <c r="O75">
        <f t="shared" si="5"/>
        <v>0.99792103941459631</v>
      </c>
      <c r="P75">
        <f t="shared" si="6"/>
        <v>-6.4236094865209967E-2</v>
      </c>
      <c r="Q75">
        <f t="shared" si="7"/>
        <v>1.4134284826880311E-2</v>
      </c>
    </row>
    <row r="76" spans="1:17" x14ac:dyDescent="0.25">
      <c r="A76" t="s">
        <v>18</v>
      </c>
      <c r="B76" s="2">
        <v>44292</v>
      </c>
      <c r="C76">
        <v>7.32</v>
      </c>
      <c r="D76">
        <v>2.6900001E-2</v>
      </c>
      <c r="E76">
        <v>2.4E-2</v>
      </c>
      <c r="F76">
        <v>2.76E-2</v>
      </c>
      <c r="G76">
        <v>3.3500001000000001E-2</v>
      </c>
      <c r="H76">
        <v>3.8699998999999999E-2</v>
      </c>
      <c r="I76">
        <v>2.6900001E-2</v>
      </c>
      <c r="J76">
        <v>2.9600000000000001E-2</v>
      </c>
      <c r="K76">
        <v>2.7400000000000001E-2</v>
      </c>
      <c r="L76">
        <v>4.8999999999999998E-3</v>
      </c>
      <c r="M76">
        <v>1.8E-3</v>
      </c>
      <c r="N76">
        <f t="shared" si="4"/>
        <v>1.2137681521739132</v>
      </c>
      <c r="O76">
        <f t="shared" si="5"/>
        <v>0.86956521739130443</v>
      </c>
      <c r="P76">
        <f t="shared" si="6"/>
        <v>-0.17987801829268293</v>
      </c>
      <c r="Q76">
        <f t="shared" si="7"/>
        <v>-0.10016421838810809</v>
      </c>
    </row>
    <row r="77" spans="1:17" x14ac:dyDescent="0.25">
      <c r="A77" t="s">
        <v>18</v>
      </c>
      <c r="B77" s="2">
        <v>44334</v>
      </c>
      <c r="C77">
        <v>15.8</v>
      </c>
      <c r="D77">
        <v>0.145699993</v>
      </c>
      <c r="E77">
        <v>0.155200005</v>
      </c>
      <c r="F77">
        <v>0.15889999299999999</v>
      </c>
      <c r="G77">
        <v>0.16590000699999999</v>
      </c>
      <c r="H77">
        <v>0.17209999300000001</v>
      </c>
      <c r="I77">
        <v>0.14180000100000001</v>
      </c>
      <c r="J77">
        <v>0.14380000500000001</v>
      </c>
      <c r="K77">
        <v>0.13670000400000001</v>
      </c>
      <c r="L77">
        <v>0.113799997</v>
      </c>
      <c r="M77">
        <v>0.11850000199999999</v>
      </c>
      <c r="N77">
        <f t="shared" si="4"/>
        <v>1.0440529534825089</v>
      </c>
      <c r="O77">
        <f t="shared" si="5"/>
        <v>0.97671498953432934</v>
      </c>
      <c r="P77">
        <f t="shared" si="6"/>
        <v>-9.6527532905910138E-2</v>
      </c>
      <c r="Q77">
        <f t="shared" si="7"/>
        <v>-9.6497032182857309E-2</v>
      </c>
    </row>
    <row r="78" spans="1:17" x14ac:dyDescent="0.25">
      <c r="A78" t="s">
        <v>18</v>
      </c>
      <c r="B78" s="2">
        <v>44397</v>
      </c>
      <c r="C78">
        <v>18.100000000000001</v>
      </c>
      <c r="D78">
        <v>2.6100000000000002E-2</v>
      </c>
      <c r="E78">
        <v>2.8799999999999999E-2</v>
      </c>
      <c r="F78">
        <v>2.98E-2</v>
      </c>
      <c r="G78">
        <v>2.8500000000000001E-2</v>
      </c>
      <c r="H78">
        <v>3.5200000000000002E-2</v>
      </c>
      <c r="I78">
        <v>2.0099999E-2</v>
      </c>
      <c r="J78">
        <v>2.2500000999999999E-2</v>
      </c>
      <c r="K78">
        <v>1.6100000999999999E-2</v>
      </c>
      <c r="L78">
        <v>1E-3</v>
      </c>
      <c r="M78">
        <v>8.3999999999999995E-3</v>
      </c>
      <c r="N78">
        <f t="shared" si="4"/>
        <v>0.9563758389261745</v>
      </c>
      <c r="O78">
        <f t="shared" si="5"/>
        <v>0.96644295302013417</v>
      </c>
      <c r="P78">
        <f t="shared" si="6"/>
        <v>-0.2730560808870901</v>
      </c>
      <c r="Q78">
        <f t="shared" si="7"/>
        <v>-0.27802687717428531</v>
      </c>
    </row>
    <row r="79" spans="1:17" x14ac:dyDescent="0.25">
      <c r="A79" t="s">
        <v>18</v>
      </c>
      <c r="B79" s="2">
        <v>44447</v>
      </c>
      <c r="C79">
        <v>21.3</v>
      </c>
      <c r="D79">
        <v>1.6000001E-2</v>
      </c>
      <c r="E79">
        <v>2.0199999E-2</v>
      </c>
      <c r="F79">
        <v>2.6000000999999998E-2</v>
      </c>
      <c r="G79">
        <v>1.9300001000000001E-2</v>
      </c>
      <c r="H79">
        <v>2.4299999999999999E-2</v>
      </c>
      <c r="I79">
        <v>1.12E-2</v>
      </c>
      <c r="J79">
        <v>1.32E-2</v>
      </c>
      <c r="K79">
        <v>7.7999999999999996E-3</v>
      </c>
      <c r="L79">
        <v>3.2000000000000002E-3</v>
      </c>
      <c r="M79">
        <v>4.7000000000000002E-3</v>
      </c>
      <c r="N79">
        <f t="shared" si="4"/>
        <v>0.74230770221893461</v>
      </c>
      <c r="O79">
        <f t="shared" si="5"/>
        <v>0.77692300857988428</v>
      </c>
      <c r="P79">
        <f t="shared" si="6"/>
        <v>-0.36901408450704226</v>
      </c>
      <c r="Q79">
        <f t="shared" si="7"/>
        <v>-0.42435426478397553</v>
      </c>
    </row>
    <row r="80" spans="1:17" x14ac:dyDescent="0.25">
      <c r="A80" t="s">
        <v>18</v>
      </c>
      <c r="B80" s="2">
        <v>44460</v>
      </c>
      <c r="C80">
        <v>52.2</v>
      </c>
      <c r="D80">
        <v>3.2299999000000003E-2</v>
      </c>
      <c r="E80">
        <v>3.7099998000000002E-2</v>
      </c>
      <c r="F80">
        <v>4.2500000000000003E-2</v>
      </c>
      <c r="G80">
        <v>3.1399998999999998E-2</v>
      </c>
      <c r="H80">
        <v>4.0899998999999999E-2</v>
      </c>
      <c r="I80">
        <v>2.6200000000000001E-2</v>
      </c>
      <c r="J80">
        <v>2.6900001E-2</v>
      </c>
      <c r="K80">
        <v>2.3300000000000001E-2</v>
      </c>
      <c r="L80">
        <v>2.4700000999999999E-2</v>
      </c>
      <c r="M80">
        <v>1.6299999999999999E-2</v>
      </c>
      <c r="N80">
        <f t="shared" si="4"/>
        <v>0.73882350588235279</v>
      </c>
      <c r="O80">
        <f t="shared" si="5"/>
        <v>0.87294112941176472</v>
      </c>
      <c r="P80">
        <f t="shared" si="6"/>
        <v>-0.21907599432304015</v>
      </c>
      <c r="Q80">
        <f t="shared" si="7"/>
        <v>-0.1480804231824574</v>
      </c>
    </row>
    <row r="81" spans="1:17" x14ac:dyDescent="0.25">
      <c r="A81" t="s">
        <v>18</v>
      </c>
      <c r="B81" s="2">
        <v>44502</v>
      </c>
      <c r="C81">
        <v>47</v>
      </c>
      <c r="D81">
        <v>4.5400001000000002E-2</v>
      </c>
      <c r="E81">
        <v>4.4500000999999997E-2</v>
      </c>
      <c r="F81">
        <v>5.2099999000000001E-2</v>
      </c>
      <c r="G81">
        <v>4.8799998999999997E-2</v>
      </c>
      <c r="H81">
        <v>5.3800002E-2</v>
      </c>
      <c r="I81">
        <v>3.5200000000000002E-2</v>
      </c>
      <c r="J81">
        <v>3.3100002000000003E-2</v>
      </c>
      <c r="K81">
        <v>3.4699999000000002E-2</v>
      </c>
      <c r="L81">
        <v>3.9500001999999999E-2</v>
      </c>
      <c r="M81">
        <v>1.5299999999999999E-2</v>
      </c>
      <c r="N81">
        <f t="shared" si="4"/>
        <v>0.93666026749827758</v>
      </c>
      <c r="O81">
        <f t="shared" si="5"/>
        <v>0.85412671505041671</v>
      </c>
      <c r="P81">
        <f t="shared" si="6"/>
        <v>-0.20898878182047681</v>
      </c>
      <c r="Q81">
        <f t="shared" si="7"/>
        <v>-0.16886227949370725</v>
      </c>
    </row>
    <row r="82" spans="1:17" x14ac:dyDescent="0.25">
      <c r="A82" t="s">
        <v>18</v>
      </c>
      <c r="B82" s="2">
        <v>44565</v>
      </c>
      <c r="C82">
        <v>9.26</v>
      </c>
      <c r="D82">
        <v>2.4299999999999999E-2</v>
      </c>
      <c r="E82">
        <v>2.5800000999999999E-2</v>
      </c>
      <c r="F82">
        <v>3.3199999000000001E-2</v>
      </c>
      <c r="G82">
        <v>3.9000000999999999E-2</v>
      </c>
      <c r="H82">
        <v>4.3900002E-2</v>
      </c>
      <c r="I82">
        <v>3.1300001000000001E-2</v>
      </c>
      <c r="J82">
        <v>3.0599999999999999E-2</v>
      </c>
      <c r="K82">
        <v>2.7100000999999999E-2</v>
      </c>
      <c r="L82" s="1">
        <v>1E-4</v>
      </c>
      <c r="M82">
        <v>1.04E-2</v>
      </c>
      <c r="N82">
        <f t="shared" si="4"/>
        <v>1.1746988606837006</v>
      </c>
      <c r="O82">
        <f t="shared" si="5"/>
        <v>0.77710848726230375</v>
      </c>
      <c r="P82">
        <f t="shared" si="6"/>
        <v>-0.16755319810293093</v>
      </c>
      <c r="Q82">
        <f t="shared" si="7"/>
        <v>-0.18003025173887291</v>
      </c>
    </row>
    <row r="83" spans="1:17" x14ac:dyDescent="0.25">
      <c r="A83" t="s">
        <v>18</v>
      </c>
      <c r="B83" s="2">
        <v>44600</v>
      </c>
      <c r="C83">
        <v>9.23</v>
      </c>
      <c r="D83">
        <v>0.56779998499999995</v>
      </c>
      <c r="E83">
        <v>0.52499997600000003</v>
      </c>
      <c r="F83">
        <v>0.48390001100000002</v>
      </c>
      <c r="G83">
        <v>0.47069999600000001</v>
      </c>
      <c r="H83">
        <v>0.48919999600000003</v>
      </c>
      <c r="I83">
        <v>0.46160000600000001</v>
      </c>
      <c r="J83">
        <v>0.45849999800000002</v>
      </c>
      <c r="K83">
        <v>0.43939998699999999</v>
      </c>
      <c r="L83">
        <v>0.46830001500000001</v>
      </c>
      <c r="M83">
        <v>0.41249999399999998</v>
      </c>
      <c r="N83">
        <f t="shared" si="4"/>
        <v>0.97272160632374938</v>
      </c>
      <c r="O83">
        <f t="shared" si="5"/>
        <v>1.0849348296460362</v>
      </c>
      <c r="P83">
        <f t="shared" si="6"/>
        <v>-2.9028176211552025E-2</v>
      </c>
      <c r="Q83">
        <f t="shared" si="7"/>
        <v>-3.4391835605605124E-2</v>
      </c>
    </row>
    <row r="84" spans="1:17" x14ac:dyDescent="0.25">
      <c r="A84" t="s">
        <v>18</v>
      </c>
      <c r="B84" s="2">
        <v>44656</v>
      </c>
      <c r="C84">
        <v>9.17</v>
      </c>
      <c r="D84">
        <v>3.7199999999999997E-2</v>
      </c>
      <c r="E84">
        <v>3.9700000999999999E-2</v>
      </c>
      <c r="F84">
        <v>4.1099998999999998E-2</v>
      </c>
      <c r="G84">
        <v>4.3499998999999998E-2</v>
      </c>
      <c r="H84">
        <v>5.04E-2</v>
      </c>
      <c r="I84">
        <v>3.6600001E-2</v>
      </c>
      <c r="J84">
        <v>3.8400002000000003E-2</v>
      </c>
      <c r="K84">
        <v>3.2099998999999997E-2</v>
      </c>
      <c r="L84">
        <v>1.78E-2</v>
      </c>
      <c r="M84">
        <v>1.12E-2</v>
      </c>
      <c r="N84">
        <f t="shared" si="4"/>
        <v>1.0583941620047241</v>
      </c>
      <c r="O84">
        <f t="shared" si="5"/>
        <v>0.96593678749237932</v>
      </c>
      <c r="P84">
        <f t="shared" si="6"/>
        <v>-0.15862067633769339</v>
      </c>
      <c r="Q84">
        <f t="shared" si="7"/>
        <v>-0.15079365478290091</v>
      </c>
    </row>
    <row r="85" spans="1:17" x14ac:dyDescent="0.25">
      <c r="A85" t="s">
        <v>18</v>
      </c>
      <c r="B85" s="2">
        <v>44684</v>
      </c>
      <c r="C85">
        <v>29.8</v>
      </c>
      <c r="D85">
        <v>0.181999996</v>
      </c>
      <c r="E85">
        <v>0.206900001</v>
      </c>
      <c r="F85">
        <v>0.20299999399999999</v>
      </c>
      <c r="G85">
        <v>0.20530000300000001</v>
      </c>
      <c r="H85">
        <v>0.21279999599999999</v>
      </c>
      <c r="I85">
        <v>0.16449999800000001</v>
      </c>
      <c r="J85">
        <v>0.157000005</v>
      </c>
      <c r="K85">
        <v>0.159500003</v>
      </c>
      <c r="L85">
        <v>0.14180000100000001</v>
      </c>
      <c r="M85">
        <v>0.15049999999999999</v>
      </c>
      <c r="N85">
        <f t="shared" si="4"/>
        <v>1.0113300939309389</v>
      </c>
      <c r="O85">
        <f t="shared" si="5"/>
        <v>1.0192118577106954</v>
      </c>
      <c r="P85">
        <f t="shared" si="6"/>
        <v>-0.12801483903548638</v>
      </c>
      <c r="Q85">
        <f t="shared" si="7"/>
        <v>-0.12554824354909688</v>
      </c>
    </row>
    <row r="86" spans="1:17" x14ac:dyDescent="0.25">
      <c r="A86" t="s">
        <v>18</v>
      </c>
      <c r="B86" s="2">
        <v>44699</v>
      </c>
      <c r="C86">
        <v>60</v>
      </c>
      <c r="D86">
        <v>0.19220000500000001</v>
      </c>
      <c r="E86">
        <v>0.218999997</v>
      </c>
      <c r="F86">
        <v>0.23649999499999999</v>
      </c>
      <c r="G86">
        <v>0.25279998799999998</v>
      </c>
      <c r="H86">
        <v>0.27169999500000003</v>
      </c>
      <c r="I86">
        <v>0.246999994</v>
      </c>
      <c r="J86">
        <v>0.25519999900000001</v>
      </c>
      <c r="K86">
        <v>0.248199999</v>
      </c>
      <c r="L86">
        <v>0.239199996</v>
      </c>
      <c r="M86">
        <v>0.244200006</v>
      </c>
      <c r="N86">
        <f t="shared" si="4"/>
        <v>1.0689217477573307</v>
      </c>
      <c r="O86">
        <f t="shared" si="5"/>
        <v>0.92600423522207687</v>
      </c>
      <c r="P86">
        <f t="shared" si="6"/>
        <v>-4.761905055679503E-2</v>
      </c>
      <c r="Q86">
        <f t="shared" si="7"/>
        <v>-9.1816150087045238E-3</v>
      </c>
    </row>
    <row r="87" spans="1:17" x14ac:dyDescent="0.25">
      <c r="A87" t="s">
        <v>18</v>
      </c>
      <c r="B87" s="2">
        <v>44719</v>
      </c>
      <c r="C87">
        <v>26.4</v>
      </c>
      <c r="D87">
        <v>0.25240001099999998</v>
      </c>
      <c r="E87">
        <v>0.28029999100000003</v>
      </c>
      <c r="F87">
        <v>0.297600001</v>
      </c>
      <c r="G87">
        <v>0.31600001500000002</v>
      </c>
      <c r="H87">
        <v>0.34569999600000001</v>
      </c>
      <c r="I87">
        <v>0.31400001</v>
      </c>
      <c r="J87">
        <v>0.32469999799999999</v>
      </c>
      <c r="K87">
        <v>0.30509999399999999</v>
      </c>
      <c r="L87">
        <v>0.35089999399999999</v>
      </c>
      <c r="M87">
        <v>0.30979999899999999</v>
      </c>
      <c r="N87">
        <f t="shared" si="4"/>
        <v>1.0618280038245027</v>
      </c>
      <c r="O87">
        <f t="shared" si="5"/>
        <v>0.94186824616307718</v>
      </c>
      <c r="P87">
        <f t="shared" si="6"/>
        <v>-4.8052123255551422E-2</v>
      </c>
      <c r="Q87">
        <f t="shared" si="7"/>
        <v>-1.7549542492439469E-2</v>
      </c>
    </row>
    <row r="88" spans="1:17" x14ac:dyDescent="0.25">
      <c r="A88" t="s">
        <v>18</v>
      </c>
      <c r="B88" s="2">
        <v>44761</v>
      </c>
      <c r="C88">
        <v>15.9</v>
      </c>
      <c r="D88">
        <v>3.3000000000000002E-2</v>
      </c>
      <c r="E88">
        <v>3.3300001000000003E-2</v>
      </c>
      <c r="F88">
        <v>3.9900000999999997E-2</v>
      </c>
      <c r="G88">
        <v>3.8600001000000002E-2</v>
      </c>
      <c r="H88">
        <v>4.3699997999999997E-2</v>
      </c>
      <c r="I88">
        <v>3.0700000000000002E-2</v>
      </c>
      <c r="J88">
        <v>3.09E-2</v>
      </c>
      <c r="K88">
        <v>2.5000000000000001E-2</v>
      </c>
      <c r="L88">
        <v>2.3600000999999999E-2</v>
      </c>
      <c r="M88">
        <v>1.9300001000000001E-2</v>
      </c>
      <c r="N88">
        <f t="shared" si="4"/>
        <v>0.96741854718249265</v>
      </c>
      <c r="O88">
        <f t="shared" si="5"/>
        <v>0.8345864703111161</v>
      </c>
      <c r="P88">
        <f t="shared" si="6"/>
        <v>-0.17473116061105265</v>
      </c>
      <c r="Q88">
        <f t="shared" si="7"/>
        <v>-0.21383649034848284</v>
      </c>
    </row>
    <row r="89" spans="1:17" x14ac:dyDescent="0.25">
      <c r="A89" t="s">
        <v>18</v>
      </c>
      <c r="B89" s="2">
        <v>44775</v>
      </c>
      <c r="C89">
        <v>12.2</v>
      </c>
      <c r="D89">
        <v>0.207399994</v>
      </c>
      <c r="E89">
        <v>0.222299993</v>
      </c>
      <c r="F89">
        <v>0.222800002</v>
      </c>
      <c r="G89">
        <v>0.224000007</v>
      </c>
      <c r="H89">
        <v>0.23190000699999999</v>
      </c>
      <c r="I89">
        <v>0.188299999</v>
      </c>
      <c r="J89">
        <v>0.184699997</v>
      </c>
      <c r="K89">
        <v>0.17730000600000001</v>
      </c>
      <c r="L89">
        <v>0.17980000400000001</v>
      </c>
      <c r="M89">
        <v>0.17939999700000001</v>
      </c>
      <c r="N89">
        <f t="shared" si="4"/>
        <v>1.0053860188026389</v>
      </c>
      <c r="O89">
        <f t="shared" si="5"/>
        <v>0.99775579445461582</v>
      </c>
      <c r="P89">
        <f t="shared" si="6"/>
        <v>-0.10376013178828941</v>
      </c>
      <c r="Q89">
        <f t="shared" si="7"/>
        <v>-0.11637179039911964</v>
      </c>
    </row>
    <row r="90" spans="1:17" x14ac:dyDescent="0.25">
      <c r="A90" t="s">
        <v>18</v>
      </c>
      <c r="B90" s="2">
        <v>44789</v>
      </c>
      <c r="C90">
        <v>18.8</v>
      </c>
      <c r="D90">
        <v>2.6499999999999999E-2</v>
      </c>
      <c r="E90">
        <v>2.0899999999999998E-2</v>
      </c>
      <c r="F90">
        <v>4.2300000999999997E-2</v>
      </c>
      <c r="G90">
        <v>3.4899998000000002E-2</v>
      </c>
      <c r="H90">
        <v>4.1099998999999998E-2</v>
      </c>
      <c r="I90">
        <v>2.0300001000000002E-2</v>
      </c>
      <c r="J90">
        <v>2.9200001E-2</v>
      </c>
      <c r="K90">
        <v>2.9100001E-2</v>
      </c>
      <c r="L90">
        <v>1.23E-2</v>
      </c>
      <c r="M90">
        <v>1.8700000000000001E-2</v>
      </c>
      <c r="N90">
        <f t="shared" si="4"/>
        <v>0.82505903486858079</v>
      </c>
      <c r="O90">
        <f t="shared" si="5"/>
        <v>0.49408982283475594</v>
      </c>
      <c r="P90">
        <f t="shared" si="6"/>
        <v>-0.33876218241042344</v>
      </c>
      <c r="Q90">
        <f t="shared" si="7"/>
        <v>-9.0624954541014935E-2</v>
      </c>
    </row>
    <row r="91" spans="1:17" x14ac:dyDescent="0.25">
      <c r="A91" t="s">
        <v>18</v>
      </c>
      <c r="B91" s="2">
        <v>44810</v>
      </c>
      <c r="C91">
        <v>42.1</v>
      </c>
      <c r="D91">
        <v>1.34E-2</v>
      </c>
      <c r="E91">
        <v>2.0400001000000001E-2</v>
      </c>
      <c r="F91">
        <v>2.4299999999999999E-2</v>
      </c>
      <c r="G91">
        <v>1.7399999999999999E-2</v>
      </c>
      <c r="H91">
        <v>2.3199999999999998E-2</v>
      </c>
      <c r="I91">
        <v>8.5000000000000006E-3</v>
      </c>
      <c r="J91">
        <v>9.9000000000000008E-3</v>
      </c>
      <c r="K91">
        <v>5.3E-3</v>
      </c>
      <c r="L91">
        <v>0</v>
      </c>
      <c r="M91">
        <v>1.2999999999999999E-3</v>
      </c>
      <c r="N91">
        <f t="shared" si="4"/>
        <v>0.71604938271604934</v>
      </c>
      <c r="O91">
        <f t="shared" si="5"/>
        <v>0.83950621399176961</v>
      </c>
      <c r="P91">
        <f t="shared" si="6"/>
        <v>-0.46372239747634064</v>
      </c>
      <c r="Q91">
        <f t="shared" si="7"/>
        <v>-0.53303964757709255</v>
      </c>
    </row>
    <row r="92" spans="1:17" x14ac:dyDescent="0.25">
      <c r="A92" t="s">
        <v>18</v>
      </c>
      <c r="B92" s="2">
        <v>44824</v>
      </c>
      <c r="C92">
        <v>34.799999999999997</v>
      </c>
      <c r="D92">
        <v>2.63E-2</v>
      </c>
      <c r="E92">
        <v>2.5599998999999998E-2</v>
      </c>
      <c r="F92">
        <v>3.0400000999999999E-2</v>
      </c>
      <c r="G92">
        <v>2.5399999999999999E-2</v>
      </c>
      <c r="H92">
        <v>3.2400000999999998E-2</v>
      </c>
      <c r="I92">
        <v>1.6400000000000001E-2</v>
      </c>
      <c r="J92">
        <v>1.5900001E-2</v>
      </c>
      <c r="K92">
        <v>1.35E-2</v>
      </c>
      <c r="L92">
        <v>0</v>
      </c>
      <c r="M92">
        <v>5.1000000000000004E-3</v>
      </c>
      <c r="N92">
        <f t="shared" si="4"/>
        <v>0.83552628830505626</v>
      </c>
      <c r="O92">
        <f t="shared" si="5"/>
        <v>0.84210520256232879</v>
      </c>
      <c r="P92">
        <f t="shared" si="6"/>
        <v>-0.3278688662321953</v>
      </c>
      <c r="Q92">
        <f t="shared" si="7"/>
        <v>-0.3059125964010283</v>
      </c>
    </row>
    <row r="93" spans="1:17" x14ac:dyDescent="0.25">
      <c r="A93" t="s">
        <v>18</v>
      </c>
      <c r="B93" s="2">
        <v>44852</v>
      </c>
      <c r="C93">
        <v>25.7</v>
      </c>
      <c r="D93">
        <v>3.1899999999999998E-2</v>
      </c>
      <c r="E93">
        <v>2.3900000000000001E-2</v>
      </c>
      <c r="F93">
        <v>2.1500001000000001E-2</v>
      </c>
      <c r="G93">
        <v>2.3099999999999999E-2</v>
      </c>
      <c r="H93">
        <v>2.9200001E-2</v>
      </c>
      <c r="I93">
        <v>1.9099998999999999E-2</v>
      </c>
      <c r="J93">
        <v>1.9400001E-2</v>
      </c>
      <c r="K93">
        <v>1.6299999999999999E-2</v>
      </c>
      <c r="L93">
        <v>0</v>
      </c>
      <c r="M93">
        <v>3.8999999999999998E-3</v>
      </c>
      <c r="N93">
        <f t="shared" si="4"/>
        <v>1.0744185546782066</v>
      </c>
      <c r="O93">
        <f t="shared" si="5"/>
        <v>1.1116278552731229</v>
      </c>
      <c r="P93">
        <f t="shared" si="6"/>
        <v>-0.2091097722567288</v>
      </c>
      <c r="Q93">
        <f t="shared" si="7"/>
        <v>-0.17258883248730966</v>
      </c>
    </row>
    <row r="94" spans="1:17" x14ac:dyDescent="0.25">
      <c r="A94" t="s">
        <v>18</v>
      </c>
      <c r="B94" s="2">
        <v>44880</v>
      </c>
      <c r="C94">
        <v>9.9499999999999993</v>
      </c>
      <c r="D94">
        <v>3.2200000999999999E-2</v>
      </c>
      <c r="E94">
        <v>3.5500001000000003E-2</v>
      </c>
      <c r="F94">
        <v>3.4099999999999998E-2</v>
      </c>
      <c r="G94">
        <v>4.0100001000000003E-2</v>
      </c>
      <c r="H94">
        <v>4.4699999999999997E-2</v>
      </c>
      <c r="I94">
        <v>3.8899998999999998E-2</v>
      </c>
      <c r="J94">
        <v>4.1200001E-2</v>
      </c>
      <c r="K94">
        <v>3.5900000000000001E-2</v>
      </c>
      <c r="L94">
        <v>3.7000000000000002E-3</v>
      </c>
      <c r="M94">
        <v>2.3999999999999998E-3</v>
      </c>
      <c r="N94">
        <f t="shared" si="4"/>
        <v>1.175953108504399</v>
      </c>
      <c r="O94">
        <f t="shared" si="5"/>
        <v>1.0410557478005866</v>
      </c>
      <c r="P94">
        <f t="shared" si="6"/>
        <v>-6.9378003222224913E-2</v>
      </c>
      <c r="Q94">
        <f t="shared" si="7"/>
        <v>-5.5263170325484619E-2</v>
      </c>
    </row>
    <row r="95" spans="1:17" x14ac:dyDescent="0.25">
      <c r="A95" t="s">
        <v>18</v>
      </c>
      <c r="B95" s="2">
        <v>44901</v>
      </c>
      <c r="C95">
        <v>6.64</v>
      </c>
      <c r="D95">
        <v>2.5900000999999999E-2</v>
      </c>
      <c r="E95">
        <v>2.07E-2</v>
      </c>
      <c r="F95">
        <v>2.3700000999999998E-2</v>
      </c>
      <c r="G95">
        <v>2.6900001E-2</v>
      </c>
      <c r="H95">
        <v>3.1399998999999998E-2</v>
      </c>
      <c r="I95">
        <v>2.1000000000000001E-2</v>
      </c>
      <c r="J95">
        <v>2.29E-2</v>
      </c>
      <c r="K95">
        <v>2.0099999E-2</v>
      </c>
      <c r="L95">
        <v>0</v>
      </c>
      <c r="M95">
        <v>5.9999999999999995E-4</v>
      </c>
      <c r="N95">
        <f t="shared" si="4"/>
        <v>1.1350210913493211</v>
      </c>
      <c r="O95">
        <f t="shared" si="5"/>
        <v>0.87341768466592051</v>
      </c>
      <c r="P95">
        <f t="shared" si="6"/>
        <v>-0.19847326714643632</v>
      </c>
      <c r="Q95">
        <f t="shared" si="7"/>
        <v>-0.14468089361702127</v>
      </c>
    </row>
    <row r="96" spans="1:17" x14ac:dyDescent="0.25">
      <c r="A96" t="s">
        <v>18</v>
      </c>
      <c r="B96" s="2">
        <v>44936</v>
      </c>
      <c r="C96">
        <v>6.91</v>
      </c>
      <c r="D96">
        <v>0.113899998</v>
      </c>
      <c r="E96">
        <v>0.123899996</v>
      </c>
      <c r="F96">
        <v>0.10400000199999999</v>
      </c>
      <c r="G96">
        <v>9.3999997000000002E-2</v>
      </c>
      <c r="H96">
        <v>9.4499998000000002E-2</v>
      </c>
      <c r="I96">
        <v>7.1000002000000006E-2</v>
      </c>
      <c r="J96">
        <v>6.8300000999999999E-2</v>
      </c>
      <c r="K96">
        <v>9.1700003000000002E-2</v>
      </c>
      <c r="L96">
        <v>0.15889999299999999</v>
      </c>
      <c r="M96">
        <v>3.2900001999999998E-2</v>
      </c>
      <c r="N96">
        <f t="shared" si="4"/>
        <v>0.90384610761834416</v>
      </c>
      <c r="O96">
        <f t="shared" si="5"/>
        <v>1.1913460924741137</v>
      </c>
      <c r="P96">
        <f t="shared" si="6"/>
        <v>-0.14199393353474316</v>
      </c>
      <c r="Q96">
        <f t="shared" si="7"/>
        <v>-1.2385535810446956E-2</v>
      </c>
    </row>
    <row r="97" spans="1:17" x14ac:dyDescent="0.25">
      <c r="A97" t="s">
        <v>18</v>
      </c>
      <c r="B97" s="2">
        <v>44964</v>
      </c>
      <c r="C97">
        <v>5.7</v>
      </c>
      <c r="D97">
        <v>2.41E-2</v>
      </c>
      <c r="E97">
        <v>2.4499999000000001E-2</v>
      </c>
      <c r="F97">
        <v>2.9899999E-2</v>
      </c>
      <c r="G97">
        <v>3.7300001999999999E-2</v>
      </c>
      <c r="H97">
        <v>4.3299998999999999E-2</v>
      </c>
      <c r="I97">
        <v>3.5900000000000001E-2</v>
      </c>
      <c r="J97">
        <v>3.6600001E-2</v>
      </c>
      <c r="K97">
        <v>3.3799997999999998E-2</v>
      </c>
      <c r="L97">
        <v>8.3000000000000001E-3</v>
      </c>
      <c r="M97">
        <v>4.0000000000000001E-3</v>
      </c>
      <c r="N97">
        <f t="shared" si="4"/>
        <v>1.2474917474077507</v>
      </c>
      <c r="O97">
        <f t="shared" si="5"/>
        <v>0.81939798727083579</v>
      </c>
      <c r="P97">
        <f t="shared" si="6"/>
        <v>-9.3434331987807193E-2</v>
      </c>
      <c r="Q97">
        <f t="shared" si="7"/>
        <v>-4.9226497890295373E-2</v>
      </c>
    </row>
    <row r="98" spans="1:17" x14ac:dyDescent="0.25">
      <c r="A98" t="s">
        <v>18</v>
      </c>
      <c r="B98" s="2">
        <v>44992</v>
      </c>
      <c r="C98">
        <v>12.2</v>
      </c>
      <c r="D98">
        <v>4.9099999999999998E-2</v>
      </c>
      <c r="E98">
        <v>3.8699998999999999E-2</v>
      </c>
      <c r="F98">
        <v>4.2599998E-2</v>
      </c>
      <c r="G98">
        <v>4.5100000000000001E-2</v>
      </c>
      <c r="H98">
        <v>4.8399999999999999E-2</v>
      </c>
      <c r="I98">
        <v>3.4000002000000001E-2</v>
      </c>
      <c r="J98">
        <v>3.7599999000000002E-2</v>
      </c>
      <c r="K98">
        <v>3.0400000999999999E-2</v>
      </c>
      <c r="L98">
        <v>3.6499998999999998E-2</v>
      </c>
      <c r="M98">
        <v>1.23E-2</v>
      </c>
      <c r="N98">
        <f t="shared" si="4"/>
        <v>1.0586854957129341</v>
      </c>
      <c r="O98">
        <f t="shared" si="5"/>
        <v>0.90845072340144239</v>
      </c>
      <c r="P98">
        <f t="shared" si="6"/>
        <v>-0.17475725303987247</v>
      </c>
      <c r="Q98">
        <f t="shared" si="7"/>
        <v>-0.19470197093109975</v>
      </c>
    </row>
    <row r="99" spans="1:17" x14ac:dyDescent="0.25">
      <c r="A99" t="s">
        <v>19</v>
      </c>
      <c r="B99" s="2">
        <v>43537</v>
      </c>
      <c r="C99">
        <v>9.4700000000000006</v>
      </c>
      <c r="D99">
        <v>3.1199999153613999E-2</v>
      </c>
      <c r="E99">
        <v>3.2800000160932499E-2</v>
      </c>
      <c r="F99">
        <v>3.3300001174211502E-2</v>
      </c>
      <c r="G99">
        <v>3.1700000166892998E-2</v>
      </c>
      <c r="H99">
        <v>3.4400001168251003E-2</v>
      </c>
      <c r="I99">
        <v>2.2700000554323099E-2</v>
      </c>
      <c r="J99">
        <v>2.30000000447034E-2</v>
      </c>
      <c r="K99">
        <v>1.8100000917911498E-2</v>
      </c>
      <c r="L99">
        <v>4.6999999321997096E-3</v>
      </c>
      <c r="M99">
        <v>5.2000000141560997E-3</v>
      </c>
      <c r="N99">
        <f t="shared" si="4"/>
        <v>0.95195192339639945</v>
      </c>
      <c r="O99">
        <f t="shared" si="5"/>
        <v>0.98498495508564066</v>
      </c>
      <c r="P99">
        <f t="shared" si="6"/>
        <v>-0.20490368232865372</v>
      </c>
      <c r="Q99">
        <f t="shared" si="7"/>
        <v>-0.27309234844838742</v>
      </c>
    </row>
    <row r="100" spans="1:17" x14ac:dyDescent="0.25">
      <c r="A100" t="s">
        <v>19</v>
      </c>
      <c r="B100" s="2">
        <v>43656</v>
      </c>
      <c r="C100">
        <v>8.51</v>
      </c>
      <c r="D100">
        <v>4.2500000447034801E-2</v>
      </c>
      <c r="E100">
        <v>4.3600000441074302E-2</v>
      </c>
      <c r="F100">
        <v>4.8999998718500103E-2</v>
      </c>
      <c r="G100">
        <v>3.7000000476837103E-2</v>
      </c>
      <c r="H100">
        <v>4.4300001114606802E-2</v>
      </c>
      <c r="I100">
        <v>3.2499998807907098E-2</v>
      </c>
      <c r="J100">
        <v>3.4299999475479098E-2</v>
      </c>
      <c r="K100">
        <v>2.95000001788139E-2</v>
      </c>
      <c r="L100">
        <v>9.8999999463558197E-2</v>
      </c>
      <c r="M100">
        <v>1.7300000414252201E-2</v>
      </c>
      <c r="N100">
        <f t="shared" si="4"/>
        <v>0.75510207029592502</v>
      </c>
      <c r="O100">
        <f t="shared" si="5"/>
        <v>0.88979595063974937</v>
      </c>
      <c r="P100">
        <f t="shared" si="6"/>
        <v>-0.15364586352350421</v>
      </c>
      <c r="Q100">
        <f t="shared" si="7"/>
        <v>-0.11278195825680599</v>
      </c>
    </row>
    <row r="101" spans="1:17" x14ac:dyDescent="0.25">
      <c r="A101" t="s">
        <v>19</v>
      </c>
      <c r="B101" s="2">
        <v>43684</v>
      </c>
      <c r="C101">
        <v>11.8</v>
      </c>
      <c r="D101">
        <v>0.33889999985694802</v>
      </c>
      <c r="E101">
        <v>0.32550001144409102</v>
      </c>
      <c r="F101">
        <v>0.343800008296966</v>
      </c>
      <c r="G101">
        <v>0.34970000386238098</v>
      </c>
      <c r="H101">
        <v>0.37110000848770103</v>
      </c>
      <c r="I101">
        <v>0.34020000696182201</v>
      </c>
      <c r="J101">
        <v>0.33199998736381497</v>
      </c>
      <c r="K101">
        <v>0.268900007009506</v>
      </c>
      <c r="L101">
        <v>0.32600000500678999</v>
      </c>
      <c r="M101">
        <v>0.31060001254081698</v>
      </c>
      <c r="N101">
        <f t="shared" si="4"/>
        <v>1.0171611268849032</v>
      </c>
      <c r="O101">
        <f t="shared" si="5"/>
        <v>0.94677138914706516</v>
      </c>
      <c r="P101">
        <f t="shared" si="6"/>
        <v>-4.3441587030405196E-2</v>
      </c>
      <c r="Q101">
        <f t="shared" si="7"/>
        <v>-0.13061751605692873</v>
      </c>
    </row>
    <row r="102" spans="1:17" x14ac:dyDescent="0.25">
      <c r="A102" t="s">
        <v>19</v>
      </c>
      <c r="B102" s="2">
        <v>43775</v>
      </c>
      <c r="C102">
        <v>7.39</v>
      </c>
      <c r="D102">
        <v>2.6599999517202301E-2</v>
      </c>
      <c r="E102">
        <v>2.5399999693036E-2</v>
      </c>
      <c r="F102">
        <v>2.8200000524520801E-2</v>
      </c>
      <c r="G102">
        <v>2.8500000014901099E-2</v>
      </c>
      <c r="H102">
        <v>3.0999999493360499E-2</v>
      </c>
      <c r="I102">
        <v>1.8200000748038202E-2</v>
      </c>
      <c r="J102">
        <v>1.8300000578164999E-2</v>
      </c>
      <c r="K102">
        <v>1.40000004321336E-2</v>
      </c>
      <c r="L102" s="1">
        <v>9.9999997473787503E-5</v>
      </c>
      <c r="M102">
        <v>2.89999996311962E-3</v>
      </c>
      <c r="N102">
        <f t="shared" si="4"/>
        <v>1.0106382796028475</v>
      </c>
      <c r="O102">
        <f t="shared" si="5"/>
        <v>0.90070919221969126</v>
      </c>
      <c r="P102">
        <f t="shared" si="6"/>
        <v>-0.26016257484795507</v>
      </c>
      <c r="Q102">
        <f t="shared" si="7"/>
        <v>-0.34117645718234785</v>
      </c>
    </row>
    <row r="103" spans="1:17" x14ac:dyDescent="0.25">
      <c r="A103" t="s">
        <v>19</v>
      </c>
      <c r="B103" s="2">
        <v>43845</v>
      </c>
      <c r="C103">
        <v>25.8</v>
      </c>
      <c r="D103">
        <v>3.7099998444318702E-2</v>
      </c>
      <c r="E103">
        <v>3.6100000143051099E-2</v>
      </c>
      <c r="F103">
        <v>4.06999997794628E-2</v>
      </c>
      <c r="G103">
        <v>3.7799999117851202E-2</v>
      </c>
      <c r="H103">
        <v>4.1299998760223298E-2</v>
      </c>
      <c r="I103">
        <v>2.7200000360608101E-2</v>
      </c>
      <c r="J103">
        <v>2.7599999681115098E-2</v>
      </c>
      <c r="K103">
        <v>2.4000000208616201E-2</v>
      </c>
      <c r="L103">
        <v>1.43999997526407E-2</v>
      </c>
      <c r="M103">
        <v>1.13000003620982E-2</v>
      </c>
      <c r="N103">
        <f t="shared" si="4"/>
        <v>0.92874691210502325</v>
      </c>
      <c r="O103">
        <f t="shared" si="5"/>
        <v>0.8869778952988383</v>
      </c>
      <c r="P103">
        <f t="shared" si="6"/>
        <v>-0.20583939533697415</v>
      </c>
      <c r="Q103">
        <f t="shared" si="7"/>
        <v>-0.22330095565753194</v>
      </c>
    </row>
    <row r="104" spans="1:17" x14ac:dyDescent="0.25">
      <c r="A104" t="s">
        <v>19</v>
      </c>
      <c r="B104" s="2">
        <v>43866</v>
      </c>
      <c r="C104">
        <v>8.74</v>
      </c>
      <c r="D104">
        <v>3.8100000470876597E-2</v>
      </c>
      <c r="E104">
        <v>4.0100000798702198E-2</v>
      </c>
      <c r="F104">
        <v>4.1099999099969801E-2</v>
      </c>
      <c r="G104">
        <v>3.8800001144409103E-2</v>
      </c>
      <c r="H104">
        <v>4.1600000113248797E-2</v>
      </c>
      <c r="I104">
        <v>3.2999999821186003E-2</v>
      </c>
      <c r="J104">
        <v>3.3700000494718503E-2</v>
      </c>
      <c r="K104">
        <v>2.9899999499320901E-2</v>
      </c>
      <c r="L104">
        <v>8.65999981760978E-2</v>
      </c>
      <c r="M104">
        <v>1.4299999922513899E-2</v>
      </c>
      <c r="N104">
        <f t="shared" si="4"/>
        <v>0.94403897795797309</v>
      </c>
      <c r="O104">
        <f t="shared" si="5"/>
        <v>0.97566914055556908</v>
      </c>
      <c r="P104">
        <f t="shared" si="6"/>
        <v>-0.11528150535685319</v>
      </c>
      <c r="Q104">
        <f t="shared" si="7"/>
        <v>-0.12954878546861373</v>
      </c>
    </row>
    <row r="105" spans="1:17" x14ac:dyDescent="0.25">
      <c r="A105" t="s">
        <v>19</v>
      </c>
      <c r="B105" s="2">
        <v>43901</v>
      </c>
      <c r="C105">
        <v>4.99</v>
      </c>
      <c r="D105" s="1">
        <v>9.9999997473787503E-5</v>
      </c>
      <c r="E105">
        <v>0.457599997520446</v>
      </c>
      <c r="F105" s="1">
        <v>9.9999997473787503E-5</v>
      </c>
      <c r="G105" s="1">
        <v>9.9999997473787503E-5</v>
      </c>
      <c r="H105" s="1">
        <v>9.9999997473787503E-5</v>
      </c>
      <c r="I105" s="1">
        <v>9.9999997473787503E-5</v>
      </c>
      <c r="J105" s="1">
        <v>9.9999997473787503E-5</v>
      </c>
      <c r="K105" s="1">
        <v>9.9999997473787503E-5</v>
      </c>
      <c r="L105">
        <v>0.41980001330375599</v>
      </c>
      <c r="M105" s="1">
        <v>9.9999997473787503E-5</v>
      </c>
      <c r="N105">
        <f t="shared" si="4"/>
        <v>1</v>
      </c>
      <c r="O105">
        <f t="shared" si="5"/>
        <v>4576.0000908039465</v>
      </c>
      <c r="P105">
        <f t="shared" si="6"/>
        <v>0</v>
      </c>
      <c r="Q105">
        <f t="shared" si="7"/>
        <v>0</v>
      </c>
    </row>
    <row r="106" spans="1:17" x14ac:dyDescent="0.25">
      <c r="A106" t="s">
        <v>19</v>
      </c>
      <c r="B106" s="2">
        <v>43929</v>
      </c>
      <c r="C106">
        <v>7.13</v>
      </c>
      <c r="D106">
        <v>8.1299997866153703E-2</v>
      </c>
      <c r="E106">
        <v>7.9899996519088703E-2</v>
      </c>
      <c r="F106">
        <v>8.6499996483325903E-2</v>
      </c>
      <c r="G106">
        <v>8.9000001549720695E-2</v>
      </c>
      <c r="H106">
        <v>9.6199996769428198E-2</v>
      </c>
      <c r="I106">
        <v>8.2000002264976501E-2</v>
      </c>
      <c r="J106">
        <v>8.51000025868415E-2</v>
      </c>
      <c r="K106">
        <v>7.1599997580051394E-2</v>
      </c>
      <c r="L106">
        <v>7.6899997889995506E-2</v>
      </c>
      <c r="M106">
        <v>6.9300003349780995E-2</v>
      </c>
      <c r="N106">
        <f t="shared" si="4"/>
        <v>1.0289017938500922</v>
      </c>
      <c r="O106">
        <f t="shared" si="5"/>
        <v>0.92369941927674593</v>
      </c>
      <c r="P106">
        <f t="shared" si="6"/>
        <v>-7.9685715944982319E-2</v>
      </c>
      <c r="Q106">
        <f t="shared" si="7"/>
        <v>-0.10834373638825059</v>
      </c>
    </row>
    <row r="107" spans="1:17" x14ac:dyDescent="0.25">
      <c r="A107" t="s">
        <v>19</v>
      </c>
      <c r="B107" s="2">
        <v>43957</v>
      </c>
      <c r="C107">
        <v>30.5</v>
      </c>
      <c r="D107">
        <v>2.8300000354647602E-2</v>
      </c>
      <c r="E107">
        <v>3.13000008463859E-2</v>
      </c>
      <c r="F107">
        <v>3.2600000500679002E-2</v>
      </c>
      <c r="G107">
        <v>2.7899999171495399E-2</v>
      </c>
      <c r="H107">
        <v>3.7099998444318702E-2</v>
      </c>
      <c r="I107">
        <v>2.5100000202655699E-2</v>
      </c>
      <c r="J107">
        <v>2.6100000366568499E-2</v>
      </c>
      <c r="K107">
        <v>2.19999998807907E-2</v>
      </c>
      <c r="L107">
        <v>9.1000003740191408E-3</v>
      </c>
      <c r="M107">
        <v>5.7000000961124897E-3</v>
      </c>
      <c r="N107">
        <f t="shared" si="4"/>
        <v>0.85582818230061963</v>
      </c>
      <c r="O107">
        <f t="shared" si="5"/>
        <v>0.96012271060345455</v>
      </c>
      <c r="P107">
        <f t="shared" si="6"/>
        <v>-0.19292602094367925</v>
      </c>
      <c r="Q107">
        <f t="shared" si="7"/>
        <v>-0.11823646097713501</v>
      </c>
    </row>
    <row r="108" spans="1:17" x14ac:dyDescent="0.25">
      <c r="A108" t="s">
        <v>19</v>
      </c>
      <c r="B108" s="2">
        <v>43985</v>
      </c>
      <c r="C108">
        <v>10.199999999999999</v>
      </c>
      <c r="D108">
        <v>0.12179999798536301</v>
      </c>
      <c r="E108">
        <v>0.147900000214576</v>
      </c>
      <c r="F108">
        <v>0.15870000422000799</v>
      </c>
      <c r="G108">
        <v>0.16220000386238001</v>
      </c>
      <c r="H108">
        <v>0.17170000076293901</v>
      </c>
      <c r="I108">
        <v>0.15109999477863301</v>
      </c>
      <c r="J108">
        <v>0.14970000088214799</v>
      </c>
      <c r="K108">
        <v>0.140699997544288</v>
      </c>
      <c r="L108">
        <v>0.147400006651878</v>
      </c>
      <c r="M108">
        <v>0.12110000103712</v>
      </c>
      <c r="N108">
        <f t="shared" si="4"/>
        <v>1.0220541874562268</v>
      </c>
      <c r="O108">
        <f t="shared" si="5"/>
        <v>0.93194704651387539</v>
      </c>
      <c r="P108">
        <f t="shared" si="6"/>
        <v>-6.3816624128958568E-2</v>
      </c>
      <c r="Q108">
        <f t="shared" si="7"/>
        <v>-7.0980542153337586E-2</v>
      </c>
    </row>
    <row r="109" spans="1:17" x14ac:dyDescent="0.25">
      <c r="A109" t="s">
        <v>19</v>
      </c>
      <c r="B109" s="2">
        <v>44006</v>
      </c>
      <c r="C109">
        <v>12.8</v>
      </c>
      <c r="D109">
        <v>2.4499999359249999E-2</v>
      </c>
      <c r="E109">
        <v>2.7599999681115098E-2</v>
      </c>
      <c r="F109">
        <v>2.6699999347329102E-2</v>
      </c>
      <c r="G109">
        <v>2.10999995470047E-2</v>
      </c>
      <c r="H109">
        <v>2.28000003844499E-2</v>
      </c>
      <c r="I109">
        <v>1.24000003561377E-2</v>
      </c>
      <c r="J109">
        <v>1.48999998345971E-2</v>
      </c>
      <c r="K109">
        <v>9.8999999463558197E-3</v>
      </c>
      <c r="L109">
        <v>3.2999999821186001E-3</v>
      </c>
      <c r="M109">
        <v>3.5999999381601802E-3</v>
      </c>
      <c r="N109">
        <f t="shared" si="4"/>
        <v>0.79026217463617321</v>
      </c>
      <c r="O109">
        <f t="shared" si="5"/>
        <v>1.0337078784938631</v>
      </c>
      <c r="P109">
        <f t="shared" si="6"/>
        <v>-0.29545454004267702</v>
      </c>
      <c r="Q109">
        <f t="shared" si="7"/>
        <v>-0.36129031560299413</v>
      </c>
    </row>
    <row r="110" spans="1:17" x14ac:dyDescent="0.25">
      <c r="A110" t="s">
        <v>19</v>
      </c>
      <c r="B110" s="2">
        <v>44020</v>
      </c>
      <c r="C110">
        <v>7.32</v>
      </c>
      <c r="D110">
        <v>3.1500000506639397E-2</v>
      </c>
      <c r="E110">
        <v>3.5799998790025697E-2</v>
      </c>
      <c r="F110">
        <v>3.5599999129772103E-2</v>
      </c>
      <c r="G110">
        <v>2.8699999675154599E-2</v>
      </c>
      <c r="H110">
        <v>2.7499999850988301E-2</v>
      </c>
      <c r="I110">
        <v>2.0199999213218599E-2</v>
      </c>
      <c r="J110">
        <v>2.0700000226497602E-2</v>
      </c>
      <c r="K110">
        <v>1.6699999570846499E-2</v>
      </c>
      <c r="L110">
        <v>9.8000001162290504E-3</v>
      </c>
      <c r="M110">
        <v>1.05999996885657E-2</v>
      </c>
      <c r="N110">
        <f t="shared" si="4"/>
        <v>0.80617978586277361</v>
      </c>
      <c r="O110">
        <f t="shared" si="5"/>
        <v>1.0056179681219806</v>
      </c>
      <c r="P110">
        <f t="shared" si="6"/>
        <v>-0.1530398486579316</v>
      </c>
      <c r="Q110">
        <f t="shared" si="7"/>
        <v>-0.26431718730403014</v>
      </c>
    </row>
    <row r="111" spans="1:17" x14ac:dyDescent="0.25">
      <c r="A111" t="s">
        <v>19</v>
      </c>
      <c r="B111" s="2">
        <v>44069</v>
      </c>
      <c r="C111">
        <v>5.65</v>
      </c>
      <c r="D111">
        <v>0.12070000171661301</v>
      </c>
      <c r="E111">
        <v>0.12070000171661301</v>
      </c>
      <c r="F111">
        <v>0.13230000436306</v>
      </c>
      <c r="G111">
        <v>0.13650000095367401</v>
      </c>
      <c r="H111">
        <v>0.147799998521804</v>
      </c>
      <c r="I111">
        <v>0.12970000505447299</v>
      </c>
      <c r="J111">
        <v>0.13420000672340299</v>
      </c>
      <c r="K111">
        <v>0.111800000071525</v>
      </c>
      <c r="L111">
        <v>0.115999996662139</v>
      </c>
      <c r="M111">
        <v>0.112999998033046</v>
      </c>
      <c r="N111">
        <f t="shared" si="4"/>
        <v>1.0317460049289817</v>
      </c>
      <c r="O111">
        <f t="shared" si="5"/>
        <v>0.912320466637219</v>
      </c>
      <c r="P111">
        <f t="shared" si="6"/>
        <v>-6.5225200843486958E-2</v>
      </c>
      <c r="Q111">
        <f t="shared" si="7"/>
        <v>-9.9476442932605144E-2</v>
      </c>
    </row>
    <row r="112" spans="1:17" x14ac:dyDescent="0.25">
      <c r="A112" t="s">
        <v>19</v>
      </c>
      <c r="B112" s="2">
        <v>44111</v>
      </c>
      <c r="C112">
        <v>6.52</v>
      </c>
      <c r="D112">
        <v>8.0099999904632499E-2</v>
      </c>
      <c r="E112">
        <v>4.65999990701675E-2</v>
      </c>
      <c r="F112">
        <v>4.98000010848045E-2</v>
      </c>
      <c r="G112">
        <v>4.8799999058246599E-2</v>
      </c>
      <c r="H112">
        <v>5.5900000035762697E-2</v>
      </c>
      <c r="I112">
        <v>4.6100001782178802E-2</v>
      </c>
      <c r="J112">
        <v>4.9400001764297402E-2</v>
      </c>
      <c r="K112">
        <v>3.3399999141693101E-2</v>
      </c>
      <c r="L112">
        <v>0.20010000467300401</v>
      </c>
      <c r="M112">
        <v>1.19000002741813E-2</v>
      </c>
      <c r="N112">
        <f t="shared" si="4"/>
        <v>0.97991963845834062</v>
      </c>
      <c r="O112">
        <f t="shared" si="5"/>
        <v>0.93574293283271803</v>
      </c>
      <c r="P112">
        <f t="shared" si="6"/>
        <v>-9.6078412538421185E-2</v>
      </c>
      <c r="Q112">
        <f t="shared" si="7"/>
        <v>-0.187347934960962</v>
      </c>
    </row>
    <row r="113" spans="1:17" x14ac:dyDescent="0.25">
      <c r="A113" t="s">
        <v>19</v>
      </c>
      <c r="B113" s="2">
        <v>44181</v>
      </c>
      <c r="C113">
        <v>11.3</v>
      </c>
      <c r="D113">
        <v>5.49999997019767E-2</v>
      </c>
      <c r="E113">
        <v>4.7100000083446503E-2</v>
      </c>
      <c r="F113">
        <v>4.6799998730420997E-2</v>
      </c>
      <c r="G113">
        <v>4.1799999773502301E-2</v>
      </c>
      <c r="H113">
        <v>4.8599999397992998E-2</v>
      </c>
      <c r="I113">
        <v>3.5700000822544098E-2</v>
      </c>
      <c r="J113">
        <v>3.7000000476837103E-2</v>
      </c>
      <c r="K113">
        <v>2.88999993354082E-2</v>
      </c>
      <c r="L113">
        <v>8.3300001919269506E-2</v>
      </c>
      <c r="M113">
        <v>1.48999998345971E-2</v>
      </c>
      <c r="N113">
        <f t="shared" si="4"/>
        <v>0.8931624125521912</v>
      </c>
      <c r="O113">
        <f t="shared" si="5"/>
        <v>1.0064102854949544</v>
      </c>
      <c r="P113">
        <f t="shared" si="6"/>
        <v>-0.15302489373311071</v>
      </c>
      <c r="Q113">
        <f t="shared" si="7"/>
        <v>-0.1824611117494099</v>
      </c>
    </row>
    <row r="114" spans="1:17" x14ac:dyDescent="0.25">
      <c r="A114" t="s">
        <v>19</v>
      </c>
      <c r="B114" s="2">
        <v>44202</v>
      </c>
      <c r="C114">
        <v>7.03</v>
      </c>
      <c r="D114">
        <v>1.4100000262260401E-2</v>
      </c>
      <c r="E114">
        <v>1.5499999746680201E-2</v>
      </c>
      <c r="F114">
        <v>1.9799999892711601E-2</v>
      </c>
      <c r="G114">
        <v>2.4199999868869702E-2</v>
      </c>
      <c r="H114">
        <v>2.60000005364418E-2</v>
      </c>
      <c r="I114">
        <v>1.52000002562999E-2</v>
      </c>
      <c r="J114">
        <v>1.86999998986721E-2</v>
      </c>
      <c r="K114">
        <v>1.4600000344216799E-2</v>
      </c>
      <c r="L114" s="1">
        <v>9.9999997473787503E-5</v>
      </c>
      <c r="M114" s="1">
        <v>9.9999997473787503E-5</v>
      </c>
      <c r="N114">
        <f t="shared" si="4"/>
        <v>1.2222222222222205</v>
      </c>
      <c r="O114">
        <f t="shared" si="5"/>
        <v>0.7828282742761915</v>
      </c>
      <c r="P114">
        <f t="shared" si="6"/>
        <v>-0.26213592408582093</v>
      </c>
      <c r="Q114">
        <f t="shared" si="7"/>
        <v>-0.24742266680233174</v>
      </c>
    </row>
    <row r="115" spans="1:17" x14ac:dyDescent="0.25">
      <c r="A115" t="s">
        <v>19</v>
      </c>
      <c r="B115" s="2">
        <v>44237</v>
      </c>
      <c r="C115">
        <v>19.600000000000001</v>
      </c>
      <c r="D115">
        <v>3.3100001513957901E-2</v>
      </c>
      <c r="E115">
        <v>3.3100001513957901E-2</v>
      </c>
      <c r="F115">
        <v>3.3900000154972E-2</v>
      </c>
      <c r="G115">
        <v>3.48999984562397E-2</v>
      </c>
      <c r="H115">
        <v>3.9299998432397801E-2</v>
      </c>
      <c r="I115">
        <v>2.6300000026822E-2</v>
      </c>
      <c r="J115">
        <v>2.6300000026822E-2</v>
      </c>
      <c r="K115">
        <v>2.3199999704957001E-2</v>
      </c>
      <c r="L115">
        <v>4.19999985024333E-3</v>
      </c>
      <c r="M115">
        <v>4.9999998882412902E-3</v>
      </c>
      <c r="N115">
        <f t="shared" si="4"/>
        <v>1.0294984748287983</v>
      </c>
      <c r="O115">
        <f t="shared" si="5"/>
        <v>0.97640122013696318</v>
      </c>
      <c r="P115">
        <f t="shared" si="6"/>
        <v>-0.19817071205660536</v>
      </c>
      <c r="Q115">
        <f t="shared" si="7"/>
        <v>-0.20137692119750852</v>
      </c>
    </row>
    <row r="116" spans="1:17" x14ac:dyDescent="0.25">
      <c r="A116" t="s">
        <v>19</v>
      </c>
      <c r="B116" s="2">
        <v>44266</v>
      </c>
      <c r="C116">
        <v>8.44</v>
      </c>
      <c r="D116">
        <v>5.09999990463256E-2</v>
      </c>
      <c r="E116">
        <v>5.0299998372793198E-2</v>
      </c>
      <c r="F116">
        <v>4.7400001436471897E-2</v>
      </c>
      <c r="G116">
        <v>4.4599998742341898E-2</v>
      </c>
      <c r="H116">
        <v>4.7699999064207001E-2</v>
      </c>
      <c r="I116">
        <v>3.6800000816583599E-2</v>
      </c>
      <c r="J116">
        <v>3.9299998432397801E-2</v>
      </c>
      <c r="K116">
        <v>3.5599999129772103E-2</v>
      </c>
      <c r="L116">
        <v>2.3399999365210498E-2</v>
      </c>
      <c r="M116">
        <v>8.39999970048666E-3</v>
      </c>
      <c r="N116">
        <f t="shared" si="4"/>
        <v>0.94092821499419743</v>
      </c>
      <c r="O116">
        <f t="shared" si="5"/>
        <v>1.0611813681104638</v>
      </c>
      <c r="P116">
        <f t="shared" si="6"/>
        <v>-0.12899406228403204</v>
      </c>
      <c r="Q116">
        <f t="shared" si="7"/>
        <v>-0.11221944951820437</v>
      </c>
    </row>
    <row r="117" spans="1:17" x14ac:dyDescent="0.25">
      <c r="A117" t="s">
        <v>19</v>
      </c>
      <c r="B117" s="2">
        <v>44321</v>
      </c>
      <c r="C117">
        <v>10.7</v>
      </c>
      <c r="D117">
        <v>6.2100000679492902E-2</v>
      </c>
      <c r="E117">
        <v>5.9200000017881303E-2</v>
      </c>
      <c r="F117">
        <v>5.9399999678134897E-2</v>
      </c>
      <c r="G117">
        <v>5.38000017404556E-2</v>
      </c>
      <c r="H117">
        <v>6.3600003719329806E-2</v>
      </c>
      <c r="I117">
        <v>5.0500001758337E-2</v>
      </c>
      <c r="J117">
        <v>5.0500001758337E-2</v>
      </c>
      <c r="K117">
        <v>4.2399998754262903E-2</v>
      </c>
      <c r="L117">
        <v>2.9100000858306801E-2</v>
      </c>
      <c r="M117">
        <v>1.2900000438094099E-2</v>
      </c>
      <c r="N117">
        <f t="shared" si="4"/>
        <v>0.90572393993226474</v>
      </c>
      <c r="O117">
        <f t="shared" si="5"/>
        <v>0.99663300233438867</v>
      </c>
      <c r="P117">
        <f t="shared" si="6"/>
        <v>-0.1148115804740861</v>
      </c>
      <c r="Q117">
        <f t="shared" si="7"/>
        <v>-0.11850314893520787</v>
      </c>
    </row>
    <row r="118" spans="1:17" x14ac:dyDescent="0.25">
      <c r="A118" t="s">
        <v>19</v>
      </c>
      <c r="B118" s="2">
        <v>44335</v>
      </c>
      <c r="C118">
        <v>7.83</v>
      </c>
      <c r="D118">
        <v>0.17209999263286499</v>
      </c>
      <c r="E118">
        <v>0.16619999706745101</v>
      </c>
      <c r="F118">
        <v>0.173500001430511</v>
      </c>
      <c r="G118">
        <v>0.17730000615119901</v>
      </c>
      <c r="H118">
        <v>0.19149999320507</v>
      </c>
      <c r="I118">
        <v>0.16150000691413799</v>
      </c>
      <c r="J118">
        <v>0.158399999141693</v>
      </c>
      <c r="K118">
        <v>0.149599999189376</v>
      </c>
      <c r="L118">
        <v>0.14880000054836201</v>
      </c>
      <c r="M118">
        <v>0.13989999890327401</v>
      </c>
      <c r="N118">
        <f t="shared" si="4"/>
        <v>1.0219020443190598</v>
      </c>
      <c r="O118">
        <f t="shared" si="5"/>
        <v>0.95792504724569849</v>
      </c>
      <c r="P118">
        <f t="shared" si="6"/>
        <v>-8.4985796829464652E-2</v>
      </c>
      <c r="Q118">
        <f t="shared" si="7"/>
        <v>-8.4735412998737172E-2</v>
      </c>
    </row>
    <row r="119" spans="1:17" x14ac:dyDescent="0.25">
      <c r="A119" t="s">
        <v>19</v>
      </c>
      <c r="B119" s="2">
        <v>44356</v>
      </c>
      <c r="C119">
        <v>6.34</v>
      </c>
      <c r="D119">
        <v>2.62000001966953E-2</v>
      </c>
      <c r="E119">
        <v>2.8200000524520801E-2</v>
      </c>
      <c r="F119">
        <v>2.7599999681115098E-2</v>
      </c>
      <c r="G119">
        <v>2.7899999171495399E-2</v>
      </c>
      <c r="H119">
        <v>3.0099999159574502E-2</v>
      </c>
      <c r="I119">
        <v>1.8200000748038202E-2</v>
      </c>
      <c r="J119">
        <v>2.0800000056624399E-2</v>
      </c>
      <c r="K119">
        <v>1.6799999400973299E-2</v>
      </c>
      <c r="L119">
        <v>1.9999999494757501E-4</v>
      </c>
      <c r="M119">
        <v>5.40000014007091E-3</v>
      </c>
      <c r="N119">
        <f t="shared" si="4"/>
        <v>1.0108695468784941</v>
      </c>
      <c r="O119">
        <f t="shared" si="5"/>
        <v>1.0217391612441302</v>
      </c>
      <c r="P119">
        <f t="shared" si="6"/>
        <v>-0.24637677917802039</v>
      </c>
      <c r="Q119">
        <f t="shared" si="7"/>
        <v>-0.24832215044764525</v>
      </c>
    </row>
    <row r="120" spans="1:17" x14ac:dyDescent="0.25">
      <c r="A120" t="s">
        <v>19</v>
      </c>
      <c r="B120" s="2">
        <v>44461</v>
      </c>
      <c r="C120">
        <v>10.7</v>
      </c>
      <c r="D120">
        <v>3.6600001156330102E-2</v>
      </c>
      <c r="E120">
        <v>2.96000000089406E-2</v>
      </c>
      <c r="F120">
        <v>2.9400000348687099E-2</v>
      </c>
      <c r="G120">
        <v>2.20999997109174E-2</v>
      </c>
      <c r="H120">
        <v>2.3199999704957001E-2</v>
      </c>
      <c r="I120">
        <v>1.0900000110268499E-2</v>
      </c>
      <c r="J120">
        <v>1.15000000223517E-2</v>
      </c>
      <c r="K120">
        <v>7.1000000461935997E-3</v>
      </c>
      <c r="L120">
        <v>1.9999999494757501E-4</v>
      </c>
      <c r="M120">
        <v>1.39999995008111E-3</v>
      </c>
      <c r="N120">
        <f t="shared" si="4"/>
        <v>0.7517006615241183</v>
      </c>
      <c r="O120">
        <f t="shared" si="5"/>
        <v>1.0068027094517511</v>
      </c>
      <c r="P120">
        <f t="shared" si="6"/>
        <v>-0.36070380238526001</v>
      </c>
      <c r="Q120">
        <f t="shared" si="7"/>
        <v>-0.51369862292792967</v>
      </c>
    </row>
    <row r="121" spans="1:17" x14ac:dyDescent="0.25">
      <c r="A121" t="s">
        <v>19</v>
      </c>
      <c r="B121" s="2">
        <v>44566</v>
      </c>
      <c r="C121">
        <v>5.34</v>
      </c>
      <c r="D121">
        <v>3.5799998790025697E-2</v>
      </c>
      <c r="E121">
        <v>3.5500001162290497E-2</v>
      </c>
      <c r="F121">
        <v>3.3100001513957901E-2</v>
      </c>
      <c r="G121">
        <v>2.9899999499320901E-2</v>
      </c>
      <c r="H121">
        <v>3.04000005125999E-2</v>
      </c>
      <c r="I121">
        <v>1.6899999231099999E-2</v>
      </c>
      <c r="J121">
        <v>1.7599999904632499E-2</v>
      </c>
      <c r="K121">
        <v>1.3399999588727901E-2</v>
      </c>
      <c r="L121">
        <v>1.00000004749745E-3</v>
      </c>
      <c r="M121">
        <v>3.1999999191612001E-3</v>
      </c>
      <c r="N121">
        <f t="shared" si="4"/>
        <v>0.90332320639660413</v>
      </c>
      <c r="O121">
        <f t="shared" si="5"/>
        <v>1.072507538929282</v>
      </c>
      <c r="P121">
        <f t="shared" si="6"/>
        <v>-0.28541229079600633</v>
      </c>
      <c r="Q121">
        <f t="shared" si="7"/>
        <v>-0.3810623616190133</v>
      </c>
    </row>
    <row r="122" spans="1:17" x14ac:dyDescent="0.25">
      <c r="A122" t="s">
        <v>19</v>
      </c>
      <c r="B122" s="2">
        <v>44601</v>
      </c>
      <c r="C122">
        <v>13.8</v>
      </c>
      <c r="D122">
        <v>0.41539999842643699</v>
      </c>
      <c r="E122">
        <v>0.36590000987052901</v>
      </c>
      <c r="F122">
        <v>0.34740000963210999</v>
      </c>
      <c r="G122">
        <v>0.35460001230239802</v>
      </c>
      <c r="H122">
        <v>0.36739999055862399</v>
      </c>
      <c r="I122">
        <v>0.35240000486373901</v>
      </c>
      <c r="J122">
        <v>0.35659998655319203</v>
      </c>
      <c r="K122">
        <v>0.334899991750717</v>
      </c>
      <c r="L122">
        <v>0.48149999976158098</v>
      </c>
      <c r="M122">
        <v>0.35139998793601901</v>
      </c>
      <c r="N122">
        <f t="shared" si="4"/>
        <v>1.0207253957128921</v>
      </c>
      <c r="O122">
        <f t="shared" si="5"/>
        <v>1.05325273380968</v>
      </c>
      <c r="P122">
        <f t="shared" si="6"/>
        <v>-2.0839102237119784E-2</v>
      </c>
      <c r="Q122">
        <f t="shared" si="7"/>
        <v>-2.8571458210119818E-2</v>
      </c>
    </row>
    <row r="123" spans="1:17" x14ac:dyDescent="0.25">
      <c r="A123" t="s">
        <v>19</v>
      </c>
      <c r="B123" s="2">
        <v>44629</v>
      </c>
      <c r="C123">
        <v>5.44</v>
      </c>
      <c r="D123">
        <v>0.65799999237060502</v>
      </c>
      <c r="E123">
        <v>0.53390002250671298</v>
      </c>
      <c r="F123">
        <v>0.50340002775192205</v>
      </c>
      <c r="G123">
        <v>0.50760000944137496</v>
      </c>
      <c r="H123">
        <v>0.55409997701644897</v>
      </c>
      <c r="I123">
        <v>0.52960002422332697</v>
      </c>
      <c r="J123">
        <v>0.52219998836517301</v>
      </c>
      <c r="K123">
        <v>0.42890000343322698</v>
      </c>
      <c r="L123">
        <v>1.1092000007629299</v>
      </c>
      <c r="M123">
        <v>0.40939998626708901</v>
      </c>
      <c r="N123">
        <f t="shared" si="4"/>
        <v>1.008343228958904</v>
      </c>
      <c r="O123">
        <f t="shared" si="5"/>
        <v>1.0605879878294753</v>
      </c>
      <c r="P123">
        <f t="shared" si="6"/>
        <v>-2.2607689180671343E-2</v>
      </c>
      <c r="Q123">
        <f t="shared" si="7"/>
        <v>-8.4036310652657681E-2</v>
      </c>
    </row>
    <row r="124" spans="1:17" x14ac:dyDescent="0.25">
      <c r="A124" t="s">
        <v>19</v>
      </c>
      <c r="B124" s="2">
        <v>44657</v>
      </c>
      <c r="C124">
        <v>5.73</v>
      </c>
      <c r="D124">
        <v>5.0500001758337E-2</v>
      </c>
      <c r="E124">
        <v>4.9100000411272E-2</v>
      </c>
      <c r="F124">
        <v>4.1000001132488202E-2</v>
      </c>
      <c r="G124">
        <v>3.9599999785423202E-2</v>
      </c>
      <c r="H124">
        <v>4.0500000119209199E-2</v>
      </c>
      <c r="I124">
        <v>3.2699998468160602E-2</v>
      </c>
      <c r="J124">
        <v>3.0200000852346399E-2</v>
      </c>
      <c r="K124">
        <v>2.3299999535083701E-2</v>
      </c>
      <c r="L124">
        <v>2.2500000894069599E-2</v>
      </c>
      <c r="M124">
        <v>2.2199999541044201E-2</v>
      </c>
      <c r="N124">
        <f t="shared" si="4"/>
        <v>0.96585362662452112</v>
      </c>
      <c r="O124">
        <f t="shared" si="5"/>
        <v>1.1975609525621549</v>
      </c>
      <c r="P124">
        <f t="shared" si="6"/>
        <v>-0.10655740166085793</v>
      </c>
      <c r="Q124">
        <f t="shared" si="7"/>
        <v>-0.25914150121501367</v>
      </c>
    </row>
    <row r="125" spans="1:17" x14ac:dyDescent="0.25">
      <c r="A125" t="s">
        <v>19</v>
      </c>
      <c r="B125" s="2">
        <v>44685</v>
      </c>
      <c r="C125">
        <v>13.6</v>
      </c>
      <c r="D125">
        <v>0.24809999763965601</v>
      </c>
      <c r="E125">
        <v>0.23739999532699499</v>
      </c>
      <c r="F125">
        <v>0.23729999363422299</v>
      </c>
      <c r="G125">
        <v>0.24969999492168399</v>
      </c>
      <c r="H125">
        <v>0.26359999179839999</v>
      </c>
      <c r="I125">
        <v>0.22890000045299499</v>
      </c>
      <c r="J125">
        <v>0.21850000321865001</v>
      </c>
      <c r="K125">
        <v>0.19280000030994399</v>
      </c>
      <c r="L125">
        <v>0.20999999344348899</v>
      </c>
      <c r="M125">
        <v>0.197600007057189</v>
      </c>
      <c r="N125">
        <f t="shared" si="4"/>
        <v>1.0522545369578664</v>
      </c>
      <c r="O125">
        <f t="shared" si="5"/>
        <v>1.0004214146458266</v>
      </c>
      <c r="P125">
        <f t="shared" si="6"/>
        <v>-7.0456836327608519E-2</v>
      </c>
      <c r="Q125">
        <f t="shared" si="7"/>
        <v>-0.1285875598302674</v>
      </c>
    </row>
    <row r="126" spans="1:17" x14ac:dyDescent="0.25">
      <c r="A126" t="s">
        <v>19</v>
      </c>
      <c r="B126" s="2">
        <v>44720</v>
      </c>
      <c r="C126">
        <v>7.75</v>
      </c>
      <c r="D126">
        <v>0.208199992775917</v>
      </c>
      <c r="E126">
        <v>0.22859999537467901</v>
      </c>
      <c r="F126">
        <v>0.234300002455711</v>
      </c>
      <c r="G126">
        <v>0.24480000138282701</v>
      </c>
      <c r="H126">
        <v>0.25819998979568398</v>
      </c>
      <c r="I126">
        <v>0.22920000553131101</v>
      </c>
      <c r="J126">
        <v>0.232199996709823</v>
      </c>
      <c r="K126">
        <v>0.21629999577999101</v>
      </c>
      <c r="L126">
        <v>0.27379998564720098</v>
      </c>
      <c r="M126">
        <v>0.223700001835823</v>
      </c>
      <c r="N126">
        <f t="shared" si="4"/>
        <v>1.0448143355401833</v>
      </c>
      <c r="O126">
        <f t="shared" si="5"/>
        <v>0.9756721851417417</v>
      </c>
      <c r="P126">
        <f t="shared" si="6"/>
        <v>-5.9499352774751234E-2</v>
      </c>
      <c r="Q126">
        <f t="shared" si="7"/>
        <v>-6.1808730813703354E-2</v>
      </c>
    </row>
    <row r="127" spans="1:17" x14ac:dyDescent="0.25">
      <c r="A127" t="s">
        <v>19</v>
      </c>
      <c r="B127" s="2">
        <v>44734</v>
      </c>
      <c r="C127">
        <v>24.7</v>
      </c>
      <c r="D127">
        <v>0.149499997496604</v>
      </c>
      <c r="E127">
        <v>0.15639999508857699</v>
      </c>
      <c r="F127">
        <v>0.166899994015693</v>
      </c>
      <c r="G127">
        <v>0.169699996709823</v>
      </c>
      <c r="H127">
        <v>0.18219999969005499</v>
      </c>
      <c r="I127">
        <v>0.15929999947547899</v>
      </c>
      <c r="J127">
        <v>0.15549999475479101</v>
      </c>
      <c r="K127">
        <v>0.14429999887943201</v>
      </c>
      <c r="L127">
        <v>0.14079999923705999</v>
      </c>
      <c r="M127">
        <v>0.14759999513626099</v>
      </c>
      <c r="N127">
        <f t="shared" si="4"/>
        <v>1.0167765296256794</v>
      </c>
      <c r="O127">
        <f t="shared" si="5"/>
        <v>0.93708808086518725</v>
      </c>
      <c r="P127">
        <f t="shared" si="6"/>
        <v>-6.7057101817080161E-2</v>
      </c>
      <c r="Q127">
        <f t="shared" si="7"/>
        <v>-8.089171397192263E-2</v>
      </c>
    </row>
    <row r="128" spans="1:17" x14ac:dyDescent="0.25">
      <c r="A128" t="s">
        <v>19</v>
      </c>
      <c r="B128" s="2">
        <v>44749</v>
      </c>
      <c r="C128">
        <v>11.4</v>
      </c>
      <c r="D128">
        <v>0.43459999561309798</v>
      </c>
      <c r="E128">
        <v>0.47969999909400901</v>
      </c>
      <c r="F128">
        <v>0.51139998435974099</v>
      </c>
      <c r="G128">
        <v>0.51469999551773005</v>
      </c>
      <c r="H128">
        <v>0.55229997634887695</v>
      </c>
      <c r="I128">
        <v>0.51179999113082797</v>
      </c>
      <c r="J128">
        <v>0.50739997625350897</v>
      </c>
      <c r="K128">
        <v>0.48750001192092801</v>
      </c>
      <c r="L128">
        <v>0.51169997453689497</v>
      </c>
      <c r="M128">
        <v>0.491100013256073</v>
      </c>
      <c r="N128">
        <f t="shared" si="4"/>
        <v>1.0064528964781267</v>
      </c>
      <c r="O128">
        <f t="shared" si="5"/>
        <v>0.93801332374810398</v>
      </c>
      <c r="P128">
        <f t="shared" si="6"/>
        <v>-3.8060319947168332E-2</v>
      </c>
      <c r="Q128">
        <f t="shared" si="7"/>
        <v>-2.7140274790375982E-2</v>
      </c>
    </row>
    <row r="129" spans="1:17" x14ac:dyDescent="0.25">
      <c r="A129" t="s">
        <v>19</v>
      </c>
      <c r="B129" s="2">
        <v>44762</v>
      </c>
      <c r="C129">
        <v>13.9</v>
      </c>
      <c r="D129">
        <v>3.0200000852346399E-2</v>
      </c>
      <c r="E129">
        <v>2.95000001788139E-2</v>
      </c>
      <c r="F129">
        <v>3.6200001835822997E-2</v>
      </c>
      <c r="G129">
        <v>3.1099999323487199E-2</v>
      </c>
      <c r="H129">
        <v>3.4400001168251003E-2</v>
      </c>
      <c r="I129">
        <v>2.4399999529123299E-2</v>
      </c>
      <c r="J129">
        <v>2.5900000706314999E-2</v>
      </c>
      <c r="K129">
        <v>2.20999997109174E-2</v>
      </c>
      <c r="L129">
        <v>2.2399999201297701E-2</v>
      </c>
      <c r="M129">
        <v>1.70000009238719E-2</v>
      </c>
      <c r="N129">
        <f t="shared" si="4"/>
        <v>0.85911595984260669</v>
      </c>
      <c r="O129">
        <f t="shared" si="5"/>
        <v>0.81491709068426421</v>
      </c>
      <c r="P129">
        <f t="shared" si="6"/>
        <v>-0.1700680530701805</v>
      </c>
      <c r="Q129">
        <f t="shared" si="7"/>
        <v>-0.1691729281188421</v>
      </c>
    </row>
    <row r="130" spans="1:17" x14ac:dyDescent="0.25">
      <c r="A130" t="s">
        <v>19</v>
      </c>
      <c r="B130" s="2">
        <v>44776</v>
      </c>
      <c r="C130">
        <v>11.3</v>
      </c>
      <c r="D130">
        <v>1.3799999840557501E-2</v>
      </c>
      <c r="E130">
        <v>1.76999997347593E-2</v>
      </c>
      <c r="F130">
        <v>1.93000007420778E-2</v>
      </c>
      <c r="G130">
        <v>1.4600000344216799E-2</v>
      </c>
      <c r="H130">
        <v>1.7100000753998701E-2</v>
      </c>
      <c r="I130">
        <v>6.5000001341104499E-3</v>
      </c>
      <c r="J130">
        <v>7.89999961853027E-3</v>
      </c>
      <c r="K130">
        <v>4.19999985024333E-3</v>
      </c>
      <c r="L130">
        <v>0</v>
      </c>
      <c r="M130">
        <v>1.50000001303851E-3</v>
      </c>
      <c r="N130">
        <f t="shared" si="4"/>
        <v>0.75647667268664531</v>
      </c>
      <c r="O130">
        <f t="shared" si="5"/>
        <v>0.91709839659072223</v>
      </c>
      <c r="P130">
        <f t="shared" si="6"/>
        <v>-0.44915255173693891</v>
      </c>
      <c r="Q130">
        <f t="shared" si="7"/>
        <v>-0.55319150991488175</v>
      </c>
    </row>
    <row r="131" spans="1:17" x14ac:dyDescent="0.25">
      <c r="A131" t="s">
        <v>19</v>
      </c>
      <c r="B131" s="2">
        <v>44790</v>
      </c>
      <c r="C131">
        <v>5.25</v>
      </c>
      <c r="D131">
        <v>0.10140000283718099</v>
      </c>
      <c r="E131">
        <v>0.13230000436306</v>
      </c>
      <c r="F131">
        <v>0.13519999384879999</v>
      </c>
      <c r="G131">
        <v>0.13689999282359999</v>
      </c>
      <c r="H131">
        <v>0.14540000259876201</v>
      </c>
      <c r="I131">
        <v>0.12399999797344199</v>
      </c>
      <c r="J131">
        <v>0.13320000469684601</v>
      </c>
      <c r="K131">
        <v>0.10840000212192499</v>
      </c>
      <c r="L131">
        <v>8.8899999856948797E-2</v>
      </c>
      <c r="M131">
        <v>0.116899996995925</v>
      </c>
      <c r="N131">
        <f t="shared" ref="N131:N194" si="8">G131/F131</f>
        <v>1.0125739574862791</v>
      </c>
      <c r="O131">
        <f t="shared" ref="O131:O194" si="9">E131/F131</f>
        <v>0.97855037265028888</v>
      </c>
      <c r="P131">
        <f t="shared" ref="P131:P194" si="10">(I131-H131)/(I131+H131)</f>
        <v>-7.9435800222221728E-2</v>
      </c>
      <c r="Q131">
        <f t="shared" ref="Q131:Q194" si="11">(K131-G131)/(K131+G131)</f>
        <v>-0.11618422865440391</v>
      </c>
    </row>
    <row r="132" spans="1:17" x14ac:dyDescent="0.25">
      <c r="A132" t="s">
        <v>19</v>
      </c>
      <c r="B132" s="2">
        <v>44811</v>
      </c>
      <c r="C132">
        <v>4.59</v>
      </c>
      <c r="D132">
        <v>1.2600000016391199E-2</v>
      </c>
      <c r="E132">
        <v>1.0499999858438899E-2</v>
      </c>
      <c r="F132">
        <v>1.22999995946884E-2</v>
      </c>
      <c r="G132">
        <v>8.2999998703598907E-3</v>
      </c>
      <c r="H132">
        <v>8.1000002101063694E-3</v>
      </c>
      <c r="I132">
        <v>2.0999999251216598E-3</v>
      </c>
      <c r="J132">
        <v>2.4000001139938801E-3</v>
      </c>
      <c r="K132" s="1">
        <v>9.9999997473787503E-5</v>
      </c>
      <c r="L132">
        <v>0</v>
      </c>
      <c r="M132">
        <v>0</v>
      </c>
      <c r="N132">
        <f t="shared" si="8"/>
        <v>0.67479675966364594</v>
      </c>
      <c r="O132">
        <f t="shared" si="9"/>
        <v>0.85365855320622874</v>
      </c>
      <c r="P132">
        <f t="shared" si="10"/>
        <v>-0.58823531425870657</v>
      </c>
      <c r="Q132">
        <f t="shared" si="11"/>
        <v>-0.97619047641733425</v>
      </c>
    </row>
    <row r="133" spans="1:17" x14ac:dyDescent="0.25">
      <c r="A133" t="s">
        <v>19</v>
      </c>
      <c r="B133" s="2">
        <v>44825</v>
      </c>
      <c r="C133">
        <v>10.4</v>
      </c>
      <c r="D133">
        <v>4.6700000762939398E-2</v>
      </c>
      <c r="E133">
        <v>4.3800000101327799E-2</v>
      </c>
      <c r="F133">
        <v>4.9699999392032602E-2</v>
      </c>
      <c r="G133">
        <v>4.6000000089406898E-2</v>
      </c>
      <c r="H133">
        <v>4.91999983787536E-2</v>
      </c>
      <c r="I133">
        <v>3.8600001484155599E-2</v>
      </c>
      <c r="J133">
        <v>4.0300000458955702E-2</v>
      </c>
      <c r="K133">
        <v>3.3399999141693101E-2</v>
      </c>
      <c r="L133">
        <v>3.1599998474120997E-2</v>
      </c>
      <c r="M133">
        <v>3.3300001174211502E-2</v>
      </c>
      <c r="N133">
        <f t="shared" si="8"/>
        <v>0.92555333304050602</v>
      </c>
      <c r="O133">
        <f t="shared" si="9"/>
        <v>0.88128773917750525</v>
      </c>
      <c r="P133">
        <f t="shared" si="10"/>
        <v>-0.12072889420442848</v>
      </c>
      <c r="Q133">
        <f t="shared" si="11"/>
        <v>-0.15869018979509678</v>
      </c>
    </row>
    <row r="134" spans="1:17" x14ac:dyDescent="0.25">
      <c r="A134" t="s">
        <v>19</v>
      </c>
      <c r="B134" s="2">
        <v>44839</v>
      </c>
      <c r="C134">
        <v>16.399999999999999</v>
      </c>
      <c r="D134">
        <v>4.14000004529953E-2</v>
      </c>
      <c r="E134">
        <v>4.5499999076127999E-2</v>
      </c>
      <c r="F134">
        <v>5.2299998700618702E-2</v>
      </c>
      <c r="G134">
        <v>5.75000010430812E-2</v>
      </c>
      <c r="H134">
        <v>6.4699999988079002E-2</v>
      </c>
      <c r="I134">
        <v>5.0500001758337E-2</v>
      </c>
      <c r="J134">
        <v>5.0900001078844001E-2</v>
      </c>
      <c r="K134">
        <v>4.3600000441074302E-2</v>
      </c>
      <c r="L134">
        <v>2.0800000056624399E-2</v>
      </c>
      <c r="M134">
        <v>2.4100000038742998E-2</v>
      </c>
      <c r="N134">
        <f t="shared" si="8"/>
        <v>1.0994264334924539</v>
      </c>
      <c r="O134">
        <f t="shared" si="9"/>
        <v>0.86998088349072444</v>
      </c>
      <c r="P134">
        <f t="shared" si="10"/>
        <v>-0.1232638716534028</v>
      </c>
      <c r="Q134">
        <f t="shared" si="11"/>
        <v>-0.13748763994019644</v>
      </c>
    </row>
    <row r="135" spans="1:17" x14ac:dyDescent="0.25">
      <c r="A135" t="s">
        <v>19</v>
      </c>
      <c r="B135" s="2">
        <v>44881</v>
      </c>
      <c r="C135">
        <v>51.1</v>
      </c>
      <c r="D135">
        <v>2.29000002145767E-2</v>
      </c>
      <c r="E135">
        <v>2.0999999716877899E-2</v>
      </c>
      <c r="F135">
        <v>2.5900000706314999E-2</v>
      </c>
      <c r="G135">
        <v>2.8300000354647602E-2</v>
      </c>
      <c r="H135">
        <v>3.48999984562397E-2</v>
      </c>
      <c r="I135">
        <v>2.1900000050663899E-2</v>
      </c>
      <c r="J135">
        <v>2.2500000894069599E-2</v>
      </c>
      <c r="K135">
        <v>1.8300000578164999E-2</v>
      </c>
      <c r="L135">
        <v>0</v>
      </c>
      <c r="M135">
        <v>3.0000001424923501E-4</v>
      </c>
      <c r="N135">
        <f t="shared" si="8"/>
        <v>1.0926640765591729</v>
      </c>
      <c r="O135">
        <f t="shared" si="9"/>
        <v>0.81081077776795696</v>
      </c>
      <c r="P135">
        <f t="shared" si="10"/>
        <v>-0.22887321738214045</v>
      </c>
      <c r="Q135">
        <f t="shared" si="11"/>
        <v>-0.2145922655860136</v>
      </c>
    </row>
    <row r="136" spans="1:17" x14ac:dyDescent="0.25">
      <c r="A136" t="s">
        <v>19</v>
      </c>
      <c r="B136" s="2">
        <v>44902</v>
      </c>
      <c r="C136">
        <v>5.0199999999999996</v>
      </c>
      <c r="D136">
        <v>2.36000008881092E-2</v>
      </c>
      <c r="E136">
        <v>1.7400000244378998E-2</v>
      </c>
      <c r="F136">
        <v>2.0199999213218599E-2</v>
      </c>
      <c r="G136">
        <v>2.52999998629093E-2</v>
      </c>
      <c r="H136">
        <v>2.9400000348687099E-2</v>
      </c>
      <c r="I136">
        <v>1.76999997347593E-2</v>
      </c>
      <c r="J136">
        <v>2.0400000736117301E-2</v>
      </c>
      <c r="K136">
        <v>1.53999999165534E-2</v>
      </c>
      <c r="L136">
        <v>0</v>
      </c>
      <c r="M136" s="1">
        <v>9.9999997473787503E-5</v>
      </c>
      <c r="N136">
        <f t="shared" si="8"/>
        <v>1.2524752895214635</v>
      </c>
      <c r="O136">
        <f t="shared" si="9"/>
        <v>0.86138618426245683</v>
      </c>
      <c r="P136">
        <f t="shared" si="10"/>
        <v>-0.24840765590656211</v>
      </c>
      <c r="Q136">
        <f t="shared" si="11"/>
        <v>-0.24324324324324587</v>
      </c>
    </row>
    <row r="137" spans="1:17" x14ac:dyDescent="0.25">
      <c r="A137" t="s">
        <v>19</v>
      </c>
      <c r="B137" s="2">
        <v>44937</v>
      </c>
      <c r="C137">
        <v>4.3600000000000003</v>
      </c>
      <c r="D137">
        <v>5.6299999356269802E-2</v>
      </c>
      <c r="E137">
        <v>7.20999985933303E-2</v>
      </c>
      <c r="F137">
        <v>6.4099997282028198E-2</v>
      </c>
      <c r="G137">
        <v>5.16999997198581E-2</v>
      </c>
      <c r="H137">
        <v>5.2200000733137103E-2</v>
      </c>
      <c r="I137">
        <v>3.97000014781951E-2</v>
      </c>
      <c r="J137">
        <v>4.0399998426437302E-2</v>
      </c>
      <c r="K137">
        <v>6.0400001704692799E-2</v>
      </c>
      <c r="L137">
        <v>6.8400003015994998E-2</v>
      </c>
      <c r="M137">
        <v>1.6200000420212701E-2</v>
      </c>
      <c r="N137">
        <f t="shared" si="8"/>
        <v>0.80655229191957079</v>
      </c>
      <c r="O137">
        <f t="shared" si="9"/>
        <v>1.1248050179488085</v>
      </c>
      <c r="P137">
        <f t="shared" si="10"/>
        <v>-0.13601739884833894</v>
      </c>
      <c r="Q137">
        <f t="shared" si="11"/>
        <v>7.7609294150546917E-2</v>
      </c>
    </row>
    <row r="138" spans="1:17" x14ac:dyDescent="0.25">
      <c r="A138" t="s">
        <v>19</v>
      </c>
      <c r="B138" s="2">
        <v>44965</v>
      </c>
      <c r="C138">
        <v>9.4</v>
      </c>
      <c r="D138">
        <v>2.0300000905990601E-2</v>
      </c>
      <c r="E138">
        <v>2.1900000050663899E-2</v>
      </c>
      <c r="F138">
        <v>2.5699999183416301E-2</v>
      </c>
      <c r="G138">
        <v>3.2900001853704397E-2</v>
      </c>
      <c r="H138">
        <v>3.81999984383583E-2</v>
      </c>
      <c r="I138">
        <v>3.1800001859664903E-2</v>
      </c>
      <c r="J138">
        <v>3.1599998474120997E-2</v>
      </c>
      <c r="K138">
        <v>2.8100000694394101E-2</v>
      </c>
      <c r="L138">
        <v>5.40000014007091E-3</v>
      </c>
      <c r="M138">
        <v>7.1000000461935997E-3</v>
      </c>
      <c r="N138">
        <f t="shared" si="8"/>
        <v>1.2801557548271876</v>
      </c>
      <c r="O138">
        <f t="shared" si="9"/>
        <v>0.85214010686800079</v>
      </c>
      <c r="P138">
        <f t="shared" si="10"/>
        <v>-9.1428522163508233E-2</v>
      </c>
      <c r="Q138">
        <f t="shared" si="11"/>
        <v>-7.8688540308264665E-2</v>
      </c>
    </row>
    <row r="139" spans="1:17" x14ac:dyDescent="0.25">
      <c r="A139" t="s">
        <v>19</v>
      </c>
      <c r="B139" s="2">
        <v>45021</v>
      </c>
      <c r="C139">
        <v>9.43</v>
      </c>
      <c r="D139">
        <v>3.8699999451637199E-2</v>
      </c>
      <c r="E139">
        <v>3.5300001502037E-2</v>
      </c>
      <c r="F139">
        <v>3.8400001823902102E-2</v>
      </c>
      <c r="G139">
        <v>4.1900001466274199E-2</v>
      </c>
      <c r="H139">
        <v>4.5200001448392799E-2</v>
      </c>
      <c r="I139">
        <v>3.5799998790025697E-2</v>
      </c>
      <c r="J139">
        <v>3.6299999803304603E-2</v>
      </c>
      <c r="K139">
        <v>3.2699998468160602E-2</v>
      </c>
      <c r="L139">
        <v>1.4100000262260401E-2</v>
      </c>
      <c r="M139">
        <v>1.5499999746680201E-2</v>
      </c>
      <c r="N139">
        <f t="shared" si="8"/>
        <v>1.0911458196909125</v>
      </c>
      <c r="O139">
        <f t="shared" si="9"/>
        <v>0.91927082878585942</v>
      </c>
      <c r="P139">
        <f t="shared" si="10"/>
        <v>-0.11604941519381202</v>
      </c>
      <c r="Q139">
        <f t="shared" si="11"/>
        <v>-0.12332443708042075</v>
      </c>
    </row>
    <row r="140" spans="1:17" x14ac:dyDescent="0.25">
      <c r="A140" t="s">
        <v>20</v>
      </c>
      <c r="B140" s="2">
        <v>43537</v>
      </c>
      <c r="C140">
        <v>5.99</v>
      </c>
      <c r="D140">
        <v>2.29000002145767E-2</v>
      </c>
      <c r="E140">
        <v>2.71000005304813E-2</v>
      </c>
      <c r="F140">
        <v>2.8699999675154599E-2</v>
      </c>
      <c r="G140">
        <v>2.96000000089406E-2</v>
      </c>
      <c r="H140">
        <v>3.3500000834464999E-2</v>
      </c>
      <c r="I140">
        <v>2.52999998629093E-2</v>
      </c>
      <c r="J140">
        <v>2.7599999681115098E-2</v>
      </c>
      <c r="K140">
        <v>2.1500000730156898E-2</v>
      </c>
      <c r="L140">
        <v>6.5999999642372097E-3</v>
      </c>
      <c r="M140">
        <v>7.0000002160668304E-3</v>
      </c>
      <c r="N140">
        <f t="shared" si="8"/>
        <v>1.0313588970025365</v>
      </c>
      <c r="O140">
        <f t="shared" si="9"/>
        <v>0.94425090025145864</v>
      </c>
      <c r="P140">
        <f t="shared" si="10"/>
        <v>-0.13945579718202059</v>
      </c>
      <c r="Q140">
        <f t="shared" si="11"/>
        <v>-0.15851270375004614</v>
      </c>
    </row>
    <row r="141" spans="1:17" x14ac:dyDescent="0.25">
      <c r="A141" t="s">
        <v>20</v>
      </c>
      <c r="B141" s="2">
        <v>43656</v>
      </c>
      <c r="C141">
        <v>8.09</v>
      </c>
      <c r="D141">
        <v>0.32879999279975802</v>
      </c>
      <c r="E141">
        <v>0.25279998779296797</v>
      </c>
      <c r="F141">
        <v>0.280200004577636</v>
      </c>
      <c r="G141">
        <v>0.30230000615119901</v>
      </c>
      <c r="H141">
        <v>0.326999992132186</v>
      </c>
      <c r="I141">
        <v>0.32530000805854797</v>
      </c>
      <c r="J141">
        <v>0.33719998598098699</v>
      </c>
      <c r="K141">
        <v>0.27279999852180398</v>
      </c>
      <c r="L141">
        <v>0.56389999389648404</v>
      </c>
      <c r="M141">
        <v>0.32460001111030501</v>
      </c>
      <c r="N141">
        <f t="shared" si="8"/>
        <v>1.0788722384458052</v>
      </c>
      <c r="O141">
        <f t="shared" si="9"/>
        <v>0.90221264690566338</v>
      </c>
      <c r="P141">
        <f t="shared" si="10"/>
        <v>-2.606138392060323E-3</v>
      </c>
      <c r="Q141">
        <f t="shared" si="11"/>
        <v>-5.1295439731683684E-2</v>
      </c>
    </row>
    <row r="142" spans="1:17" x14ac:dyDescent="0.25">
      <c r="A142" t="s">
        <v>20</v>
      </c>
      <c r="B142" s="2">
        <v>43740</v>
      </c>
      <c r="C142">
        <v>10.4</v>
      </c>
      <c r="D142">
        <v>2.7899999171495399E-2</v>
      </c>
      <c r="E142">
        <v>3.1599998474120997E-2</v>
      </c>
      <c r="F142">
        <v>2.87999995052814E-2</v>
      </c>
      <c r="G142">
        <v>2.6100000366568499E-2</v>
      </c>
      <c r="H142">
        <v>2.8500000014901099E-2</v>
      </c>
      <c r="I142">
        <v>2.4100000038742998E-2</v>
      </c>
      <c r="J142">
        <v>2.52999998629093E-2</v>
      </c>
      <c r="K142">
        <v>2.3099999874830201E-2</v>
      </c>
      <c r="L142">
        <v>1.5499999746680201E-2</v>
      </c>
      <c r="M142">
        <v>1.5799999237060498E-2</v>
      </c>
      <c r="N142">
        <f t="shared" si="8"/>
        <v>0.90625002829539048</v>
      </c>
      <c r="O142">
        <f t="shared" si="9"/>
        <v>1.0972221880880979</v>
      </c>
      <c r="P142">
        <f t="shared" si="10"/>
        <v>-8.3650189575489767E-2</v>
      </c>
      <c r="Q142">
        <f t="shared" si="11"/>
        <v>-6.097561945160291E-2</v>
      </c>
    </row>
    <row r="143" spans="1:17" x14ac:dyDescent="0.25">
      <c r="A143" t="s">
        <v>20</v>
      </c>
      <c r="B143" s="2">
        <v>43775</v>
      </c>
      <c r="C143">
        <v>6.42</v>
      </c>
      <c r="D143">
        <v>2.45999991893768E-2</v>
      </c>
      <c r="E143">
        <v>2.4199999868869702E-2</v>
      </c>
      <c r="F143">
        <v>2.2600000724196399E-2</v>
      </c>
      <c r="G143">
        <v>1.9200000911950999E-2</v>
      </c>
      <c r="H143">
        <v>1.9999999552965102E-2</v>
      </c>
      <c r="I143">
        <v>1.7500000074505799E-2</v>
      </c>
      <c r="J143">
        <v>1.76999997347593E-2</v>
      </c>
      <c r="K143">
        <v>1.40000004321336E-2</v>
      </c>
      <c r="L143">
        <v>6.0000000521540598E-3</v>
      </c>
      <c r="M143">
        <v>9.8999999463558197E-3</v>
      </c>
      <c r="N143">
        <f t="shared" si="8"/>
        <v>0.84955753525241107</v>
      </c>
      <c r="O143">
        <f t="shared" si="9"/>
        <v>1.0707964200620703</v>
      </c>
      <c r="P143">
        <f t="shared" si="10"/>
        <v>-6.6666653421188563E-2</v>
      </c>
      <c r="Q143">
        <f t="shared" si="11"/>
        <v>-0.15662651413548534</v>
      </c>
    </row>
    <row r="144" spans="1:17" x14ac:dyDescent="0.25">
      <c r="A144" t="s">
        <v>20</v>
      </c>
      <c r="B144" s="2">
        <v>43845</v>
      </c>
      <c r="C144">
        <v>4.33</v>
      </c>
      <c r="D144">
        <v>4.72999997437E-2</v>
      </c>
      <c r="E144">
        <v>5.2099999040365198E-2</v>
      </c>
      <c r="F144">
        <v>5.57000003755092E-2</v>
      </c>
      <c r="G144">
        <v>5.4900001734495101E-2</v>
      </c>
      <c r="H144">
        <v>5.7900000363588298E-2</v>
      </c>
      <c r="I144">
        <v>4.5000001788139302E-2</v>
      </c>
      <c r="J144">
        <v>4.5600000768899897E-2</v>
      </c>
      <c r="K144">
        <v>3.9500001817941603E-2</v>
      </c>
      <c r="L144">
        <v>1.8500000238418499E-2</v>
      </c>
      <c r="M144">
        <v>1.7799999564885999E-2</v>
      </c>
      <c r="N144">
        <f t="shared" si="8"/>
        <v>0.98563736740357633</v>
      </c>
      <c r="O144">
        <f t="shared" si="9"/>
        <v>0.9353680195534273</v>
      </c>
      <c r="P144">
        <f t="shared" si="10"/>
        <v>-0.12536441502136955</v>
      </c>
      <c r="Q144">
        <f t="shared" si="11"/>
        <v>-0.16313558619729507</v>
      </c>
    </row>
    <row r="145" spans="1:17" x14ac:dyDescent="0.25">
      <c r="A145" t="s">
        <v>20</v>
      </c>
      <c r="B145" s="2">
        <v>43929</v>
      </c>
      <c r="C145">
        <v>1.98</v>
      </c>
      <c r="D145">
        <v>9.2900000512599903E-2</v>
      </c>
      <c r="E145">
        <v>9.8200000822544098E-2</v>
      </c>
      <c r="F145">
        <v>0.106100000441074</v>
      </c>
      <c r="G145">
        <v>0.11339999735355299</v>
      </c>
      <c r="H145">
        <v>0.123000003397464</v>
      </c>
      <c r="I145">
        <v>0.114500001072883</v>
      </c>
      <c r="J145">
        <v>0.118799999356269</v>
      </c>
      <c r="K145">
        <v>0.102399997413158</v>
      </c>
      <c r="L145">
        <v>0.115999996662139</v>
      </c>
      <c r="M145">
        <v>0.112400002777576</v>
      </c>
      <c r="N145">
        <f t="shared" si="8"/>
        <v>1.0688029866364919</v>
      </c>
      <c r="O145">
        <f t="shared" si="9"/>
        <v>0.92554194546947799</v>
      </c>
      <c r="P145">
        <f t="shared" si="10"/>
        <v>-3.5789482798272002E-2</v>
      </c>
      <c r="Q145">
        <f t="shared" si="11"/>
        <v>-5.0973124222206137E-2</v>
      </c>
    </row>
    <row r="146" spans="1:17" x14ac:dyDescent="0.25">
      <c r="A146" t="s">
        <v>20</v>
      </c>
      <c r="B146" s="2">
        <v>43957</v>
      </c>
      <c r="C146">
        <v>9.2200000000000006</v>
      </c>
      <c r="D146">
        <v>2.4900000542402202E-2</v>
      </c>
      <c r="E146">
        <v>2.88999993354082E-2</v>
      </c>
      <c r="F146">
        <v>2.7400000020861601E-2</v>
      </c>
      <c r="G146">
        <v>2.5699999183416301E-2</v>
      </c>
      <c r="H146">
        <v>2.7200000360608101E-2</v>
      </c>
      <c r="I146">
        <v>1.86999998986721E-2</v>
      </c>
      <c r="J146">
        <v>1.9899999722838398E-2</v>
      </c>
      <c r="K146">
        <v>1.8100000917911498E-2</v>
      </c>
      <c r="L146">
        <v>1.3899999670684299E-2</v>
      </c>
      <c r="M146">
        <v>1.0300000198185401E-2</v>
      </c>
      <c r="N146">
        <f t="shared" si="8"/>
        <v>0.93795617386310337</v>
      </c>
      <c r="O146">
        <f t="shared" si="9"/>
        <v>1.0547445004892169</v>
      </c>
      <c r="P146">
        <f t="shared" si="10"/>
        <v>-0.18518519420307505</v>
      </c>
      <c r="Q146">
        <f t="shared" si="11"/>
        <v>-0.17351594173339757</v>
      </c>
    </row>
    <row r="147" spans="1:17" x14ac:dyDescent="0.25">
      <c r="A147" t="s">
        <v>20</v>
      </c>
      <c r="B147" s="2">
        <v>44006</v>
      </c>
      <c r="C147">
        <v>6.52</v>
      </c>
      <c r="D147">
        <v>2.10999995470047E-2</v>
      </c>
      <c r="E147">
        <v>2.37000007182359E-2</v>
      </c>
      <c r="F147">
        <v>2.2600000724196399E-2</v>
      </c>
      <c r="G147">
        <v>1.87999997287988E-2</v>
      </c>
      <c r="H147">
        <v>1.9799999892711601E-2</v>
      </c>
      <c r="I147">
        <v>1.31999999284744E-2</v>
      </c>
      <c r="J147">
        <v>1.3899999670684299E-2</v>
      </c>
      <c r="K147">
        <v>1.13000003620982E-2</v>
      </c>
      <c r="L147">
        <v>7.1000000461935997E-3</v>
      </c>
      <c r="M147">
        <v>6.8999999202787798E-3</v>
      </c>
      <c r="N147">
        <f t="shared" si="8"/>
        <v>0.83185836842344973</v>
      </c>
      <c r="O147">
        <f t="shared" si="9"/>
        <v>1.0486725645482746</v>
      </c>
      <c r="P147">
        <f t="shared" si="10"/>
        <v>-0.2</v>
      </c>
      <c r="Q147">
        <f t="shared" si="11"/>
        <v>-0.24916941342364946</v>
      </c>
    </row>
    <row r="148" spans="1:17" x14ac:dyDescent="0.25">
      <c r="A148" t="s">
        <v>20</v>
      </c>
      <c r="B148" s="2">
        <v>44069</v>
      </c>
      <c r="C148">
        <v>9.64</v>
      </c>
      <c r="D148">
        <v>0.22779999673366499</v>
      </c>
      <c r="E148">
        <v>0.236699998378753</v>
      </c>
      <c r="F148">
        <v>0.219799995422363</v>
      </c>
      <c r="G148">
        <v>0.19709999859332999</v>
      </c>
      <c r="H148">
        <v>0.20749999582767401</v>
      </c>
      <c r="I148">
        <v>0.20790000259876201</v>
      </c>
      <c r="J148">
        <v>0.216600000858306</v>
      </c>
      <c r="K148">
        <v>0.214300006628036</v>
      </c>
      <c r="L148">
        <v>0.25699999928474399</v>
      </c>
      <c r="M148">
        <v>0.14530000090598999</v>
      </c>
      <c r="N148">
        <f t="shared" si="8"/>
        <v>0.89672430708921003</v>
      </c>
      <c r="O148">
        <f t="shared" si="9"/>
        <v>1.0768880951244577</v>
      </c>
      <c r="P148">
        <f t="shared" si="10"/>
        <v>9.6294360280033857E-4</v>
      </c>
      <c r="Q148">
        <f t="shared" si="11"/>
        <v>4.1808477920293241E-2</v>
      </c>
    </row>
    <row r="149" spans="1:17" x14ac:dyDescent="0.25">
      <c r="A149" t="s">
        <v>20</v>
      </c>
      <c r="B149" s="2">
        <v>44202</v>
      </c>
      <c r="C149">
        <v>5.48</v>
      </c>
      <c r="D149">
        <v>8.39999970048666E-3</v>
      </c>
      <c r="E149">
        <v>9.8000001162290504E-3</v>
      </c>
      <c r="F149">
        <v>1.7599999904632499E-2</v>
      </c>
      <c r="G149">
        <v>2.0999999716877899E-2</v>
      </c>
      <c r="H149">
        <v>2.3299999535083701E-2</v>
      </c>
      <c r="I149">
        <v>1.4200000092387199E-2</v>
      </c>
      <c r="J149">
        <v>1.6699999570846499E-2</v>
      </c>
      <c r="K149">
        <v>1.49999996647238E-2</v>
      </c>
      <c r="L149" s="1">
        <v>9.9999997473787503E-5</v>
      </c>
      <c r="M149" s="1">
        <v>9.9999997473787503E-5</v>
      </c>
      <c r="N149">
        <f t="shared" si="8"/>
        <v>1.1931818085607198</v>
      </c>
      <c r="O149">
        <f t="shared" si="9"/>
        <v>0.55681819143928468</v>
      </c>
      <c r="P149">
        <f t="shared" si="10"/>
        <v>-0.24266665421591713</v>
      </c>
      <c r="Q149">
        <f t="shared" si="11"/>
        <v>-0.16666667097834681</v>
      </c>
    </row>
    <row r="150" spans="1:17" x14ac:dyDescent="0.25">
      <c r="A150" t="s">
        <v>20</v>
      </c>
      <c r="B150" s="2">
        <v>44266</v>
      </c>
      <c r="C150">
        <v>3.18</v>
      </c>
      <c r="D150">
        <v>6.1700001358985901E-2</v>
      </c>
      <c r="E150">
        <v>6.1999998986720997E-2</v>
      </c>
      <c r="F150">
        <v>5.4099999368190703E-2</v>
      </c>
      <c r="G150">
        <v>5.16999997198581E-2</v>
      </c>
      <c r="H150">
        <v>5.6699998676776803E-2</v>
      </c>
      <c r="I150">
        <v>4.5699998736381503E-2</v>
      </c>
      <c r="J150">
        <v>4.6300001442432397E-2</v>
      </c>
      <c r="K150">
        <v>4.0300000458955702E-2</v>
      </c>
      <c r="L150">
        <v>3.5199999809265102E-2</v>
      </c>
      <c r="M150">
        <v>1.49999996647238E-2</v>
      </c>
      <c r="N150">
        <f t="shared" si="8"/>
        <v>0.95563771393047858</v>
      </c>
      <c r="O150">
        <f t="shared" si="9"/>
        <v>1.1460258726578705</v>
      </c>
      <c r="P150">
        <f t="shared" si="10"/>
        <v>-0.10742187713162783</v>
      </c>
      <c r="Q150">
        <f t="shared" si="11"/>
        <v>-0.12391303520375041</v>
      </c>
    </row>
    <row r="151" spans="1:17" x14ac:dyDescent="0.25">
      <c r="A151" t="s">
        <v>20</v>
      </c>
      <c r="B151" s="2">
        <v>44321</v>
      </c>
      <c r="C151">
        <v>3.76</v>
      </c>
      <c r="D151">
        <v>2.4499999359249999E-2</v>
      </c>
      <c r="E151">
        <v>2.1600000560283598E-2</v>
      </c>
      <c r="F151">
        <v>2.6799999177455899E-2</v>
      </c>
      <c r="G151">
        <v>2.7200000360608101E-2</v>
      </c>
      <c r="H151">
        <v>3.06000001728534E-2</v>
      </c>
      <c r="I151">
        <v>2.0400000736117301E-2</v>
      </c>
      <c r="J151">
        <v>2.0800000056624399E-2</v>
      </c>
      <c r="K151">
        <v>1.6699999570846499E-2</v>
      </c>
      <c r="L151">
        <v>7.4000000022351698E-3</v>
      </c>
      <c r="M151">
        <v>6.0999998822808196E-3</v>
      </c>
      <c r="N151">
        <f t="shared" si="8"/>
        <v>1.0149254177398888</v>
      </c>
      <c r="O151">
        <f t="shared" si="9"/>
        <v>0.80597019489662791</v>
      </c>
      <c r="P151">
        <f t="shared" si="10"/>
        <v>-0.19999998539101907</v>
      </c>
      <c r="Q151">
        <f t="shared" si="11"/>
        <v>-0.23917997280538242</v>
      </c>
    </row>
    <row r="152" spans="1:17" x14ac:dyDescent="0.25">
      <c r="A152" t="s">
        <v>20</v>
      </c>
      <c r="B152" s="2">
        <v>44335</v>
      </c>
      <c r="C152">
        <v>18</v>
      </c>
      <c r="D152">
        <v>0.37110000848770103</v>
      </c>
      <c r="E152">
        <v>0.45359998941421498</v>
      </c>
      <c r="F152">
        <v>0.37779998779296797</v>
      </c>
      <c r="G152">
        <v>0.34509998559951699</v>
      </c>
      <c r="H152">
        <v>0.37040001153945901</v>
      </c>
      <c r="I152">
        <v>0.34990000724792403</v>
      </c>
      <c r="J152">
        <v>0.344799995422363</v>
      </c>
      <c r="K152">
        <v>0.38420000672340299</v>
      </c>
      <c r="L152">
        <v>0.73449999094009399</v>
      </c>
      <c r="M152">
        <v>0.27950000762939398</v>
      </c>
      <c r="N152">
        <f t="shared" si="8"/>
        <v>0.91344625926412049</v>
      </c>
      <c r="O152">
        <f t="shared" si="9"/>
        <v>1.200635267523579</v>
      </c>
      <c r="P152">
        <f t="shared" si="10"/>
        <v>-2.8460368952990596E-2</v>
      </c>
      <c r="Q152">
        <f t="shared" si="11"/>
        <v>5.361308314202376E-2</v>
      </c>
    </row>
    <row r="153" spans="1:17" x14ac:dyDescent="0.25">
      <c r="A153" t="s">
        <v>20</v>
      </c>
      <c r="B153" s="2">
        <v>44356</v>
      </c>
      <c r="C153">
        <v>4.6399999999999997</v>
      </c>
      <c r="D153">
        <v>4.3499998748302397E-2</v>
      </c>
      <c r="E153">
        <v>4.5499999076127999E-2</v>
      </c>
      <c r="F153">
        <v>4.72000017762184E-2</v>
      </c>
      <c r="G153">
        <v>4.8099998384714099E-2</v>
      </c>
      <c r="H153">
        <v>4.9499999731779099E-2</v>
      </c>
      <c r="I153">
        <v>3.6400001496076501E-2</v>
      </c>
      <c r="J153">
        <v>3.8899999111890703E-2</v>
      </c>
      <c r="K153">
        <v>3.13000008463859E-2</v>
      </c>
      <c r="L153">
        <v>1.87999997287988E-2</v>
      </c>
      <c r="M153">
        <v>2.3900000378489401E-2</v>
      </c>
      <c r="N153">
        <f t="shared" si="8"/>
        <v>1.0190677240387132</v>
      </c>
      <c r="O153">
        <f t="shared" si="9"/>
        <v>0.96398299499753526</v>
      </c>
      <c r="P153">
        <f t="shared" si="10"/>
        <v>-0.15250288764203812</v>
      </c>
      <c r="Q153">
        <f t="shared" si="11"/>
        <v>-0.21158687280878269</v>
      </c>
    </row>
    <row r="154" spans="1:17" x14ac:dyDescent="0.25">
      <c r="A154" t="s">
        <v>20</v>
      </c>
      <c r="B154" s="2">
        <v>44475</v>
      </c>
      <c r="C154">
        <v>11</v>
      </c>
      <c r="D154">
        <v>2.5900000706314999E-2</v>
      </c>
      <c r="E154">
        <v>2.4900000542402202E-2</v>
      </c>
      <c r="F154">
        <v>2.9400000348687099E-2</v>
      </c>
      <c r="G154">
        <v>2.3099999874830201E-2</v>
      </c>
      <c r="H154">
        <v>2.6699999347329102E-2</v>
      </c>
      <c r="I154">
        <v>1.7200000584125501E-2</v>
      </c>
      <c r="J154">
        <v>1.6400000080466201E-2</v>
      </c>
      <c r="K154">
        <v>1.40000004321336E-2</v>
      </c>
      <c r="L154">
        <v>1.0499999858438899E-2</v>
      </c>
      <c r="M154">
        <v>7.0000002160668304E-3</v>
      </c>
      <c r="N154">
        <f t="shared" si="8"/>
        <v>0.78571427213815548</v>
      </c>
      <c r="O154">
        <f t="shared" si="9"/>
        <v>0.8469387839144753</v>
      </c>
      <c r="P154">
        <f t="shared" si="10"/>
        <v>-0.2164008833265805</v>
      </c>
      <c r="Q154">
        <f t="shared" si="11"/>
        <v>-0.24528300181680857</v>
      </c>
    </row>
    <row r="155" spans="1:17" x14ac:dyDescent="0.25">
      <c r="A155" t="s">
        <v>20</v>
      </c>
      <c r="B155" s="2">
        <v>44566</v>
      </c>
      <c r="C155">
        <v>5.33</v>
      </c>
      <c r="D155">
        <v>1.5799999237060498E-2</v>
      </c>
      <c r="E155">
        <v>2.2199999541044201E-2</v>
      </c>
      <c r="F155">
        <v>2.12999992072582E-2</v>
      </c>
      <c r="G155">
        <v>2.29000002145767E-2</v>
      </c>
      <c r="H155">
        <v>2.22999993711709E-2</v>
      </c>
      <c r="I155">
        <v>1.0300000198185401E-2</v>
      </c>
      <c r="J155">
        <v>1.09999999403953E-2</v>
      </c>
      <c r="K155">
        <v>8.0000003799796104E-3</v>
      </c>
      <c r="L155">
        <v>3.9999998989515001E-4</v>
      </c>
      <c r="M155">
        <v>4.6999999321997096E-3</v>
      </c>
      <c r="N155">
        <f t="shared" si="8"/>
        <v>1.0751174209796817</v>
      </c>
      <c r="O155">
        <f t="shared" si="9"/>
        <v>1.0422535383700537</v>
      </c>
      <c r="P155">
        <f t="shared" si="10"/>
        <v>-0.36809813900320992</v>
      </c>
      <c r="Q155">
        <f t="shared" si="11"/>
        <v>-0.48220063261817675</v>
      </c>
    </row>
    <row r="156" spans="1:17" x14ac:dyDescent="0.25">
      <c r="A156" t="s">
        <v>20</v>
      </c>
      <c r="B156" s="2">
        <v>44601</v>
      </c>
      <c r="C156">
        <v>5.96</v>
      </c>
      <c r="D156">
        <v>0.81669998168945301</v>
      </c>
      <c r="E156">
        <v>0.79280000925063998</v>
      </c>
      <c r="F156">
        <v>0.73439997434616</v>
      </c>
      <c r="G156">
        <v>0.71189999580383301</v>
      </c>
      <c r="H156">
        <v>0.74559998512268</v>
      </c>
      <c r="I156">
        <v>0.71719998121261597</v>
      </c>
      <c r="J156">
        <v>0.69749999046325595</v>
      </c>
      <c r="K156">
        <v>0.71310001611709595</v>
      </c>
      <c r="L156">
        <v>1.0358999967575</v>
      </c>
      <c r="M156">
        <v>0.56220000982284501</v>
      </c>
      <c r="N156">
        <f t="shared" si="8"/>
        <v>0.96936277324579312</v>
      </c>
      <c r="O156">
        <f t="shared" si="9"/>
        <v>1.0795207474734376</v>
      </c>
      <c r="P156">
        <f t="shared" si="10"/>
        <v>-1.9414824011251254E-2</v>
      </c>
      <c r="Q156">
        <f t="shared" si="11"/>
        <v>8.4211951103445098E-4</v>
      </c>
    </row>
    <row r="157" spans="1:17" x14ac:dyDescent="0.25">
      <c r="A157" t="s">
        <v>20</v>
      </c>
      <c r="B157" s="2">
        <v>44629</v>
      </c>
      <c r="C157">
        <v>3.72</v>
      </c>
      <c r="D157">
        <v>8.39999970048666E-3</v>
      </c>
      <c r="E157">
        <v>1.32999997586011E-2</v>
      </c>
      <c r="F157">
        <v>1.0800000280141799E-2</v>
      </c>
      <c r="G157">
        <v>1.14000001922249E-2</v>
      </c>
      <c r="H157">
        <v>1.32999997586011E-2</v>
      </c>
      <c r="I157">
        <v>1.22999995946884E-2</v>
      </c>
      <c r="J157">
        <v>1.31999999284744E-2</v>
      </c>
      <c r="K157">
        <v>9.3999998643994297E-3</v>
      </c>
      <c r="L157">
        <v>2.0999999251216598E-3</v>
      </c>
      <c r="M157">
        <v>1.19000002741813E-2</v>
      </c>
      <c r="N157">
        <f t="shared" si="8"/>
        <v>1.0555555459740436</v>
      </c>
      <c r="O157">
        <f t="shared" si="9"/>
        <v>1.2314814271862664</v>
      </c>
      <c r="P157">
        <f t="shared" si="10"/>
        <v>-3.9062507389641954E-2</v>
      </c>
      <c r="Q157">
        <f t="shared" si="11"/>
        <v>-9.6153861652924139E-2</v>
      </c>
    </row>
    <row r="158" spans="1:17" x14ac:dyDescent="0.25">
      <c r="A158" t="s">
        <v>20</v>
      </c>
      <c r="B158" s="2">
        <v>44657</v>
      </c>
      <c r="C158">
        <v>5.1100000000000003</v>
      </c>
      <c r="D158">
        <v>0.57289999723434404</v>
      </c>
      <c r="E158">
        <v>0.58730000257491999</v>
      </c>
      <c r="F158">
        <v>0.56540000438690097</v>
      </c>
      <c r="G158">
        <v>0.53549998998641901</v>
      </c>
      <c r="H158">
        <v>0.578199982643127</v>
      </c>
      <c r="I158">
        <v>0.544600009918212</v>
      </c>
      <c r="J158">
        <v>0.54729998111724798</v>
      </c>
      <c r="K158">
        <v>0.54979997873306197</v>
      </c>
      <c r="L158">
        <v>0.85170000791549605</v>
      </c>
      <c r="M158">
        <v>0.48899999260902399</v>
      </c>
      <c r="N158">
        <f t="shared" si="8"/>
        <v>0.94711706019014907</v>
      </c>
      <c r="O158">
        <f t="shared" si="9"/>
        <v>1.0387336363956463</v>
      </c>
      <c r="P158">
        <f t="shared" si="10"/>
        <v>-2.9925162938651707E-2</v>
      </c>
      <c r="Q158">
        <f t="shared" si="11"/>
        <v>1.3176070357318045E-2</v>
      </c>
    </row>
    <row r="159" spans="1:17" x14ac:dyDescent="0.25">
      <c r="A159" t="s">
        <v>20</v>
      </c>
      <c r="B159" s="2">
        <v>44685</v>
      </c>
      <c r="C159">
        <v>3.46</v>
      </c>
      <c r="D159">
        <v>0.81540000438690097</v>
      </c>
      <c r="E159">
        <v>0.85740000009536699</v>
      </c>
      <c r="F159">
        <v>0.74459999799728305</v>
      </c>
      <c r="G159">
        <v>0.67489999532699496</v>
      </c>
      <c r="H159">
        <v>0.70490002632141102</v>
      </c>
      <c r="I159">
        <v>0.63919997215270996</v>
      </c>
      <c r="J159">
        <v>0.604900002479553</v>
      </c>
      <c r="K159">
        <v>0.67339998483657804</v>
      </c>
      <c r="L159">
        <v>1.52160000801086</v>
      </c>
      <c r="M159">
        <v>0.40360000729560802</v>
      </c>
      <c r="N159">
        <f t="shared" si="8"/>
        <v>0.90639269022595081</v>
      </c>
      <c r="O159">
        <f t="shared" si="9"/>
        <v>1.1514907365048039</v>
      </c>
      <c r="P159">
        <f t="shared" si="10"/>
        <v>-4.8880332001552361E-2</v>
      </c>
      <c r="Q159">
        <f t="shared" si="11"/>
        <v>-1.1125198490583284E-3</v>
      </c>
    </row>
    <row r="160" spans="1:17" x14ac:dyDescent="0.25">
      <c r="A160" t="s">
        <v>20</v>
      </c>
      <c r="B160" s="2">
        <v>44720</v>
      </c>
      <c r="C160">
        <v>9.7799999999999994</v>
      </c>
      <c r="D160">
        <v>0.12070000171661301</v>
      </c>
      <c r="E160">
        <v>0.12700000405311501</v>
      </c>
      <c r="F160">
        <v>0.125</v>
      </c>
      <c r="G160">
        <v>0.123099997639656</v>
      </c>
      <c r="H160">
        <v>0.13940000534057601</v>
      </c>
      <c r="I160">
        <v>0.13379999995231601</v>
      </c>
      <c r="J160">
        <v>0.13590000569820401</v>
      </c>
      <c r="K160">
        <v>0.13259999454021401</v>
      </c>
      <c r="L160">
        <v>0.68199998140335005</v>
      </c>
      <c r="M160">
        <v>8.3300001919269506E-2</v>
      </c>
      <c r="N160">
        <f t="shared" si="8"/>
        <v>0.98479998111724798</v>
      </c>
      <c r="O160">
        <f t="shared" si="9"/>
        <v>1.0160000324249201</v>
      </c>
      <c r="P160">
        <f t="shared" si="10"/>
        <v>-2.0497823132383727E-2</v>
      </c>
      <c r="Q160">
        <f t="shared" si="11"/>
        <v>3.7152902585445999E-2</v>
      </c>
    </row>
    <row r="161" spans="1:17" x14ac:dyDescent="0.25">
      <c r="A161" t="s">
        <v>20</v>
      </c>
      <c r="B161" s="2">
        <v>44734</v>
      </c>
      <c r="C161">
        <v>7.02</v>
      </c>
      <c r="D161">
        <v>0.20859999954700401</v>
      </c>
      <c r="E161">
        <v>0.29260000586509699</v>
      </c>
      <c r="F161">
        <v>0.243799999356269</v>
      </c>
      <c r="G161">
        <v>0.220899999141693</v>
      </c>
      <c r="H161">
        <v>0.231000006198883</v>
      </c>
      <c r="I161">
        <v>0.21799999475479101</v>
      </c>
      <c r="J161">
        <v>0.21580000221729201</v>
      </c>
      <c r="K161">
        <v>0.26640000939369202</v>
      </c>
      <c r="L161">
        <v>0.41569998860359098</v>
      </c>
      <c r="M161">
        <v>0.172999992966651</v>
      </c>
      <c r="N161">
        <f t="shared" si="8"/>
        <v>0.90607054850270186</v>
      </c>
      <c r="O161">
        <f t="shared" si="9"/>
        <v>1.2001640961348639</v>
      </c>
      <c r="P161">
        <f t="shared" si="10"/>
        <v>-2.8953254825122551E-2</v>
      </c>
      <c r="Q161">
        <f t="shared" si="11"/>
        <v>9.3371659049940395E-2</v>
      </c>
    </row>
    <row r="162" spans="1:17" x14ac:dyDescent="0.25">
      <c r="A162" t="s">
        <v>20</v>
      </c>
      <c r="B162" s="2">
        <v>44749</v>
      </c>
      <c r="C162">
        <v>11</v>
      </c>
      <c r="D162">
        <v>9.0000003576278603E-2</v>
      </c>
      <c r="E162">
        <v>0.142299994826316</v>
      </c>
      <c r="F162">
        <v>0.12290000170469199</v>
      </c>
      <c r="G162">
        <v>0.106399998068809</v>
      </c>
      <c r="H162">
        <v>9.8300002515315996E-2</v>
      </c>
      <c r="I162">
        <v>8.4799997508525807E-2</v>
      </c>
      <c r="J162">
        <v>7.4000000953674303E-2</v>
      </c>
      <c r="K162">
        <v>0.11940000206232</v>
      </c>
      <c r="L162">
        <v>0.13660000264644601</v>
      </c>
      <c r="M162">
        <v>8.3400003612041404E-2</v>
      </c>
      <c r="N162">
        <f t="shared" si="8"/>
        <v>0.86574448000798465</v>
      </c>
      <c r="O162">
        <f t="shared" si="9"/>
        <v>1.157851853966926</v>
      </c>
      <c r="P162">
        <f t="shared" si="10"/>
        <v>-7.3730229410334941E-2</v>
      </c>
      <c r="Q162">
        <f t="shared" si="11"/>
        <v>5.7573091169005775E-2</v>
      </c>
    </row>
    <row r="163" spans="1:17" x14ac:dyDescent="0.25">
      <c r="A163" t="s">
        <v>20</v>
      </c>
      <c r="B163" s="2">
        <v>44762</v>
      </c>
      <c r="C163">
        <v>19.2</v>
      </c>
      <c r="D163">
        <v>3.6299999803304603E-2</v>
      </c>
      <c r="E163">
        <v>3.5900000482797602E-2</v>
      </c>
      <c r="F163">
        <v>4.4500000774860299E-2</v>
      </c>
      <c r="G163">
        <v>4.4500000774860299E-2</v>
      </c>
      <c r="H163">
        <v>5.0500001758337E-2</v>
      </c>
      <c r="I163">
        <v>3.1599998474120997E-2</v>
      </c>
      <c r="J163">
        <v>3.4400001168251003E-2</v>
      </c>
      <c r="K163">
        <v>2.8599999845027899E-2</v>
      </c>
      <c r="L163">
        <v>3.5799998790025697E-2</v>
      </c>
      <c r="M163">
        <v>2.5399999693036E-2</v>
      </c>
      <c r="N163">
        <f t="shared" si="8"/>
        <v>1</v>
      </c>
      <c r="O163">
        <f t="shared" si="9"/>
        <v>0.80674156983563117</v>
      </c>
      <c r="P163">
        <f t="shared" si="10"/>
        <v>-0.23020710390624263</v>
      </c>
      <c r="Q163">
        <f t="shared" si="11"/>
        <v>-0.21751027079343846</v>
      </c>
    </row>
    <row r="164" spans="1:17" x14ac:dyDescent="0.25">
      <c r="A164" t="s">
        <v>20</v>
      </c>
      <c r="B164" s="2">
        <v>44790</v>
      </c>
      <c r="C164">
        <v>14.3</v>
      </c>
      <c r="D164">
        <v>0.122000001370906</v>
      </c>
      <c r="E164">
        <v>0.12739999592304199</v>
      </c>
      <c r="F164">
        <v>0.14040000736713401</v>
      </c>
      <c r="G164">
        <v>0.14880000054836201</v>
      </c>
      <c r="H164">
        <v>0.160199999809265</v>
      </c>
      <c r="I164">
        <v>0.15270000696182201</v>
      </c>
      <c r="J164">
        <v>0.157299995422363</v>
      </c>
      <c r="K164">
        <v>0.119499996304512</v>
      </c>
      <c r="L164">
        <v>0.13819999992847401</v>
      </c>
      <c r="M164">
        <v>0.13989999890327401</v>
      </c>
      <c r="N164">
        <f t="shared" si="8"/>
        <v>1.0598290081229322</v>
      </c>
      <c r="O164">
        <f t="shared" si="9"/>
        <v>0.90740733075534608</v>
      </c>
      <c r="P164">
        <f t="shared" si="10"/>
        <v>-2.3969295893719402E-2</v>
      </c>
      <c r="Q164">
        <f t="shared" si="11"/>
        <v>-0.10920612965909604</v>
      </c>
    </row>
    <row r="165" spans="1:17" x14ac:dyDescent="0.25">
      <c r="A165" t="s">
        <v>20</v>
      </c>
      <c r="B165" s="2">
        <v>44811</v>
      </c>
      <c r="C165">
        <v>13.1</v>
      </c>
      <c r="D165">
        <v>1.19000002741813E-2</v>
      </c>
      <c r="E165">
        <v>8.9999996125698003E-3</v>
      </c>
      <c r="F165">
        <v>1.52000002562999E-2</v>
      </c>
      <c r="G165">
        <v>1.2900000438094099E-2</v>
      </c>
      <c r="H165">
        <v>1.3700000010430801E-2</v>
      </c>
      <c r="I165">
        <v>4.4999998062849001E-3</v>
      </c>
      <c r="J165">
        <v>7.1999998763203604E-3</v>
      </c>
      <c r="K165">
        <v>3.8000000640749901E-3</v>
      </c>
      <c r="L165">
        <v>0</v>
      </c>
      <c r="M165">
        <v>1.20000005699694E-3</v>
      </c>
      <c r="N165">
        <f t="shared" si="8"/>
        <v>0.84868422503792218</v>
      </c>
      <c r="O165">
        <f t="shared" si="9"/>
        <v>0.59210522768508489</v>
      </c>
      <c r="P165">
        <f t="shared" si="10"/>
        <v>-0.50549452180192922</v>
      </c>
      <c r="Q165">
        <f t="shared" si="11"/>
        <v>-0.54491018565162019</v>
      </c>
    </row>
    <row r="166" spans="1:17" x14ac:dyDescent="0.25">
      <c r="A166" t="s">
        <v>20</v>
      </c>
      <c r="B166" s="2">
        <v>44825</v>
      </c>
      <c r="C166">
        <v>26.3</v>
      </c>
      <c r="D166">
        <v>7.0200003683567005E-2</v>
      </c>
      <c r="E166">
        <v>6.2600001692771898E-2</v>
      </c>
      <c r="F166">
        <v>7.0600003004074097E-2</v>
      </c>
      <c r="G166">
        <v>6.7900002002715995E-2</v>
      </c>
      <c r="H166">
        <v>7.7699996531009605E-2</v>
      </c>
      <c r="I166">
        <v>6.5300002694129902E-2</v>
      </c>
      <c r="J166">
        <v>6.5999999642372104E-2</v>
      </c>
      <c r="K166">
        <v>5.1199998706579201E-2</v>
      </c>
      <c r="L166">
        <v>5.7100001722574199E-2</v>
      </c>
      <c r="M166">
        <v>5.4099999368190703E-2</v>
      </c>
      <c r="N166">
        <f t="shared" si="8"/>
        <v>0.96175636138142528</v>
      </c>
      <c r="O166">
        <f t="shared" si="9"/>
        <v>0.88668553865584754</v>
      </c>
      <c r="P166">
        <f t="shared" si="10"/>
        <v>-8.6713244084408184E-2</v>
      </c>
      <c r="Q166">
        <f t="shared" si="11"/>
        <v>-0.140218330786571</v>
      </c>
    </row>
    <row r="167" spans="1:17" x14ac:dyDescent="0.25">
      <c r="A167" t="s">
        <v>20</v>
      </c>
      <c r="B167" s="2">
        <v>44839</v>
      </c>
      <c r="C167">
        <v>10.3</v>
      </c>
      <c r="D167">
        <v>4.6300001442432397E-2</v>
      </c>
      <c r="E167">
        <v>5.0200000405311501E-2</v>
      </c>
      <c r="F167">
        <v>5.5599998682737302E-2</v>
      </c>
      <c r="G167">
        <v>6.3500002026557895E-2</v>
      </c>
      <c r="H167">
        <v>7.1299999952316201E-2</v>
      </c>
      <c r="I167">
        <v>6.08000010251998E-2</v>
      </c>
      <c r="J167">
        <v>6.4300000667571994E-2</v>
      </c>
      <c r="K167">
        <v>5.6200001388788202E-2</v>
      </c>
      <c r="L167">
        <v>3.1199999153613999E-2</v>
      </c>
      <c r="M167">
        <v>3.3799998462200102E-2</v>
      </c>
      <c r="N167">
        <f t="shared" si="8"/>
        <v>1.1420863944421888</v>
      </c>
      <c r="O167">
        <f t="shared" si="9"/>
        <v>0.90287772652227793</v>
      </c>
      <c r="P167">
        <f t="shared" si="10"/>
        <v>-7.9485229745785896E-2</v>
      </c>
      <c r="Q167">
        <f t="shared" si="11"/>
        <v>-6.0985801415890342E-2</v>
      </c>
    </row>
    <row r="168" spans="1:17" x14ac:dyDescent="0.25">
      <c r="A168" t="s">
        <v>20</v>
      </c>
      <c r="B168" s="2">
        <v>44881</v>
      </c>
      <c r="C168">
        <v>23.4</v>
      </c>
      <c r="D168">
        <v>8.7000001221895201E-3</v>
      </c>
      <c r="E168">
        <v>6.30000000819563E-3</v>
      </c>
      <c r="F168">
        <v>2.4999999441206399E-3</v>
      </c>
      <c r="G168">
        <v>2.0000000949949E-3</v>
      </c>
      <c r="H168">
        <v>2.1999999880790702E-3</v>
      </c>
      <c r="I168">
        <v>1.00000004749745E-3</v>
      </c>
      <c r="J168">
        <v>2.0999999251216598E-3</v>
      </c>
      <c r="K168">
        <v>1.5999999595806E-3</v>
      </c>
      <c r="L168">
        <v>0</v>
      </c>
      <c r="M168">
        <v>0</v>
      </c>
      <c r="N168">
        <f t="shared" si="8"/>
        <v>0.80000005587935652</v>
      </c>
      <c r="O168">
        <f t="shared" si="9"/>
        <v>2.5200000596046483</v>
      </c>
      <c r="P168">
        <f t="shared" si="10"/>
        <v>-0.37499997726263312</v>
      </c>
      <c r="Q168">
        <f t="shared" si="11"/>
        <v>-0.11111114704176486</v>
      </c>
    </row>
    <row r="169" spans="1:17" x14ac:dyDescent="0.25">
      <c r="A169" t="s">
        <v>20</v>
      </c>
      <c r="B169" s="2">
        <v>44902</v>
      </c>
      <c r="C169">
        <v>4.5599999999999996</v>
      </c>
      <c r="D169">
        <v>1.7400000244378998E-2</v>
      </c>
      <c r="E169">
        <v>1.8500000238418499E-2</v>
      </c>
      <c r="F169">
        <v>2.2700000554323099E-2</v>
      </c>
      <c r="G169">
        <v>2.7499999850988301E-2</v>
      </c>
      <c r="H169">
        <v>2.95000001788139E-2</v>
      </c>
      <c r="I169">
        <v>1.9200000911950999E-2</v>
      </c>
      <c r="J169">
        <v>2.0199999213218599E-2</v>
      </c>
      <c r="K169">
        <v>1.53000000864267E-2</v>
      </c>
      <c r="L169">
        <v>0</v>
      </c>
      <c r="M169">
        <v>2.0999999251216598E-3</v>
      </c>
      <c r="N169">
        <f t="shared" si="8"/>
        <v>1.2114537083458823</v>
      </c>
      <c r="O169">
        <f t="shared" si="9"/>
        <v>0.81497796416992896</v>
      </c>
      <c r="P169">
        <f t="shared" si="10"/>
        <v>-0.21149895351472825</v>
      </c>
      <c r="Q169">
        <f t="shared" si="11"/>
        <v>-0.28504672388787972</v>
      </c>
    </row>
    <row r="170" spans="1:17" x14ac:dyDescent="0.25">
      <c r="A170" t="s">
        <v>20</v>
      </c>
      <c r="B170" s="2">
        <v>44937</v>
      </c>
      <c r="C170">
        <v>8.93</v>
      </c>
      <c r="D170">
        <v>6.4900003373622894E-2</v>
      </c>
      <c r="E170">
        <v>6.8700000643730094E-2</v>
      </c>
      <c r="F170">
        <v>5.6299999356269802E-2</v>
      </c>
      <c r="G170">
        <v>5.5399999022483798E-2</v>
      </c>
      <c r="H170">
        <v>5.9500001370906802E-2</v>
      </c>
      <c r="I170">
        <v>5.7599999010562897E-2</v>
      </c>
      <c r="J170">
        <v>5.6000001728534698E-2</v>
      </c>
      <c r="K170">
        <v>5.3300000727176597E-2</v>
      </c>
      <c r="L170">
        <v>8.1299997866153703E-2</v>
      </c>
      <c r="M170">
        <v>3.3100001513957901E-2</v>
      </c>
      <c r="N170">
        <f t="shared" si="8"/>
        <v>0.98401420347999036</v>
      </c>
      <c r="O170">
        <f t="shared" si="9"/>
        <v>1.2202486932369632</v>
      </c>
      <c r="P170">
        <f t="shared" si="10"/>
        <v>-1.6225468438551501E-2</v>
      </c>
      <c r="Q170">
        <f t="shared" si="11"/>
        <v>-1.9319211592857082E-2</v>
      </c>
    </row>
    <row r="171" spans="1:17" x14ac:dyDescent="0.25">
      <c r="A171" t="s">
        <v>20</v>
      </c>
      <c r="B171" s="2">
        <v>44965</v>
      </c>
      <c r="C171">
        <v>6.02</v>
      </c>
      <c r="D171">
        <v>2.3099999874830201E-2</v>
      </c>
      <c r="E171">
        <v>2.54999995231628E-2</v>
      </c>
      <c r="F171">
        <v>3.3300001174211502E-2</v>
      </c>
      <c r="G171">
        <v>3.8499999791383702E-2</v>
      </c>
      <c r="H171">
        <v>4.3800000101327799E-2</v>
      </c>
      <c r="I171">
        <v>3.6899998784065198E-2</v>
      </c>
      <c r="J171">
        <v>4.0300000458955702E-2</v>
      </c>
      <c r="K171">
        <v>3.5799998790025697E-2</v>
      </c>
      <c r="L171">
        <v>1.4200000092387199E-2</v>
      </c>
      <c r="M171">
        <v>8.39999970048666E-3</v>
      </c>
      <c r="N171">
        <f t="shared" si="8"/>
        <v>1.1561561091234804</v>
      </c>
      <c r="O171">
        <f t="shared" si="9"/>
        <v>0.76576572444420055</v>
      </c>
      <c r="P171">
        <f t="shared" si="10"/>
        <v>-8.550187623994536E-2</v>
      </c>
      <c r="Q171">
        <f t="shared" si="11"/>
        <v>-3.6339179716129516E-2</v>
      </c>
    </row>
    <row r="172" spans="1:17" x14ac:dyDescent="0.25">
      <c r="A172" t="s">
        <v>20</v>
      </c>
      <c r="B172" s="2">
        <v>45021</v>
      </c>
      <c r="C172">
        <v>5.98</v>
      </c>
      <c r="D172">
        <v>0.14759999513626099</v>
      </c>
      <c r="E172">
        <v>4.6700000762939398E-2</v>
      </c>
      <c r="F172">
        <v>5.1899999380111597E-2</v>
      </c>
      <c r="G172">
        <v>5.7000000029802302E-2</v>
      </c>
      <c r="H172">
        <v>7.34999999403953E-2</v>
      </c>
      <c r="I172">
        <v>6.8700000643730094E-2</v>
      </c>
      <c r="J172">
        <v>7.8299999237060505E-2</v>
      </c>
      <c r="K172">
        <v>4.3499998748302397E-2</v>
      </c>
      <c r="L172">
        <v>0.223199993371963</v>
      </c>
      <c r="M172">
        <v>8.94000008702278E-2</v>
      </c>
      <c r="N172">
        <f t="shared" si="8"/>
        <v>1.0982659096455607</v>
      </c>
      <c r="O172">
        <f t="shared" si="9"/>
        <v>0.89980734722002964</v>
      </c>
      <c r="P172">
        <f t="shared" si="10"/>
        <v>-3.3755269176848769E-2</v>
      </c>
      <c r="Q172">
        <f t="shared" si="11"/>
        <v>-0.1343283725933842</v>
      </c>
    </row>
    <row r="173" spans="1:17" x14ac:dyDescent="0.25">
      <c r="A173" t="s">
        <v>15</v>
      </c>
      <c r="B173" s="2">
        <v>43536</v>
      </c>
      <c r="C173">
        <v>3.94</v>
      </c>
      <c r="D173">
        <v>3.5399999469518599E-2</v>
      </c>
      <c r="E173">
        <v>3.9999999105930301E-2</v>
      </c>
      <c r="F173">
        <v>3.9200000464916201E-2</v>
      </c>
      <c r="G173">
        <v>3.9599999785423202E-2</v>
      </c>
      <c r="H173">
        <v>4.3800000101327799E-2</v>
      </c>
      <c r="I173">
        <v>2.88999993354082E-2</v>
      </c>
      <c r="J173">
        <v>3.0999999493360499E-2</v>
      </c>
      <c r="K173">
        <v>2.6300000026822E-2</v>
      </c>
      <c r="L173">
        <v>5.2999998442828603E-3</v>
      </c>
      <c r="M173">
        <v>6.8999999202787798E-3</v>
      </c>
      <c r="N173">
        <f t="shared" si="8"/>
        <v>1.0102040641776266</v>
      </c>
      <c r="O173">
        <f t="shared" si="9"/>
        <v>1.020408128355256</v>
      </c>
      <c r="P173">
        <f t="shared" si="10"/>
        <v>-0.20495186906962323</v>
      </c>
      <c r="Q173">
        <f t="shared" si="11"/>
        <v>-0.20182093773132098</v>
      </c>
    </row>
    <row r="174" spans="1:17" x14ac:dyDescent="0.25">
      <c r="A174" t="s">
        <v>15</v>
      </c>
      <c r="B174" s="2">
        <v>43557</v>
      </c>
      <c r="C174">
        <v>7.98</v>
      </c>
      <c r="D174">
        <v>4.2399998754262903E-2</v>
      </c>
      <c r="E174">
        <v>4.32999990880489E-2</v>
      </c>
      <c r="F174">
        <v>4.4300001114606802E-2</v>
      </c>
      <c r="G174">
        <v>4.5099999755620901E-2</v>
      </c>
      <c r="H174">
        <v>4.9600001424551003E-2</v>
      </c>
      <c r="I174">
        <v>3.5500001162290497E-2</v>
      </c>
      <c r="J174">
        <v>3.8600001484155599E-2</v>
      </c>
      <c r="K174">
        <v>3.0700000002980201E-2</v>
      </c>
      <c r="L174">
        <v>1.70000009238719E-2</v>
      </c>
      <c r="M174">
        <v>7.4000000022351698E-3</v>
      </c>
      <c r="N174">
        <f t="shared" si="8"/>
        <v>1.0180586596136749</v>
      </c>
      <c r="O174">
        <f t="shared" si="9"/>
        <v>0.9774265913905773</v>
      </c>
      <c r="P174">
        <f t="shared" si="10"/>
        <v>-0.16568742460227262</v>
      </c>
      <c r="Q174">
        <f t="shared" si="11"/>
        <v>-0.18997361211741584</v>
      </c>
    </row>
    <row r="175" spans="1:17" x14ac:dyDescent="0.25">
      <c r="A175" t="s">
        <v>15</v>
      </c>
      <c r="B175" s="2">
        <v>43621</v>
      </c>
      <c r="C175">
        <v>6.29</v>
      </c>
      <c r="D175">
        <v>4.9899999052286099E-2</v>
      </c>
      <c r="E175">
        <v>4.4599998742341898E-2</v>
      </c>
      <c r="F175">
        <v>4.6300001442432397E-2</v>
      </c>
      <c r="G175">
        <v>4.0100000798702198E-2</v>
      </c>
      <c r="H175">
        <v>5.1600001752376501E-2</v>
      </c>
      <c r="I175">
        <v>3.81999984383583E-2</v>
      </c>
      <c r="J175">
        <v>3.7700001150369603E-2</v>
      </c>
      <c r="K175">
        <v>3.13000008463859E-2</v>
      </c>
      <c r="L175">
        <v>1.0800000280141799E-2</v>
      </c>
      <c r="M175">
        <v>6.0000000521540598E-3</v>
      </c>
      <c r="N175">
        <f t="shared" si="8"/>
        <v>0.86609070301133717</v>
      </c>
      <c r="O175">
        <f t="shared" si="9"/>
        <v>0.96328288019160835</v>
      </c>
      <c r="P175">
        <f t="shared" si="10"/>
        <v>-0.14922052656521884</v>
      </c>
      <c r="Q175">
        <f t="shared" si="11"/>
        <v>-0.1232492962123298</v>
      </c>
    </row>
    <row r="176" spans="1:17" x14ac:dyDescent="0.25">
      <c r="A176" t="s">
        <v>15</v>
      </c>
      <c r="B176" s="2">
        <v>43717</v>
      </c>
      <c r="C176">
        <v>30</v>
      </c>
      <c r="D176">
        <v>3.7300001829862497E-2</v>
      </c>
      <c r="E176">
        <v>3.7799999117851202E-2</v>
      </c>
      <c r="F176">
        <v>3.6100000143051099E-2</v>
      </c>
      <c r="G176">
        <v>3.4200001507997499E-2</v>
      </c>
      <c r="H176">
        <v>3.9999999105930301E-2</v>
      </c>
      <c r="I176">
        <v>2.6599999517202301E-2</v>
      </c>
      <c r="J176">
        <v>2.9400000348687099E-2</v>
      </c>
      <c r="K176">
        <v>2.3299999535083701E-2</v>
      </c>
      <c r="L176">
        <v>1.05999996885657E-2</v>
      </c>
      <c r="M176">
        <v>2.7000000700354498E-3</v>
      </c>
      <c r="N176">
        <f t="shared" si="8"/>
        <v>0.94736845907134071</v>
      </c>
      <c r="O176">
        <f t="shared" si="9"/>
        <v>1.0470913841568872</v>
      </c>
      <c r="P176">
        <f t="shared" si="10"/>
        <v>-0.2012011991855161</v>
      </c>
      <c r="Q176">
        <f t="shared" si="11"/>
        <v>-0.18956524826403218</v>
      </c>
    </row>
    <row r="177" spans="1:17" x14ac:dyDescent="0.25">
      <c r="A177" t="s">
        <v>15</v>
      </c>
      <c r="B177" s="2">
        <v>43739</v>
      </c>
      <c r="C177">
        <v>10.8</v>
      </c>
      <c r="D177">
        <v>8.9800000190734794E-2</v>
      </c>
      <c r="E177">
        <v>6.9799996912479401E-2</v>
      </c>
      <c r="F177">
        <v>6.8899996578693307E-2</v>
      </c>
      <c r="G177">
        <v>7.5400002300739205E-2</v>
      </c>
      <c r="H177">
        <v>8.4200002253055503E-2</v>
      </c>
      <c r="I177">
        <v>7.1699999272823306E-2</v>
      </c>
      <c r="J177">
        <v>7.6700001955032293E-2</v>
      </c>
      <c r="K177">
        <v>6.08000010251998E-2</v>
      </c>
      <c r="L177">
        <v>8.9100003242492606E-2</v>
      </c>
      <c r="M177">
        <v>5.38000017404556E-2</v>
      </c>
      <c r="N177">
        <f t="shared" si="8"/>
        <v>1.0943397103746151</v>
      </c>
      <c r="O177">
        <f t="shared" si="9"/>
        <v>1.0130624147819538</v>
      </c>
      <c r="P177">
        <f t="shared" si="10"/>
        <v>-8.0179620640717222E-2</v>
      </c>
      <c r="Q177">
        <f t="shared" si="11"/>
        <v>-0.10719530777543575</v>
      </c>
    </row>
    <row r="178" spans="1:17" x14ac:dyDescent="0.25">
      <c r="A178" t="s">
        <v>15</v>
      </c>
      <c r="B178" s="2">
        <v>43774</v>
      </c>
      <c r="C178">
        <v>10.6</v>
      </c>
      <c r="D178">
        <v>3.1899999827146502E-2</v>
      </c>
      <c r="E178">
        <v>3.1099999323487199E-2</v>
      </c>
      <c r="F178">
        <v>3.1599998474120997E-2</v>
      </c>
      <c r="G178">
        <v>3.13000008463859E-2</v>
      </c>
      <c r="H178">
        <v>3.4800000488757997E-2</v>
      </c>
      <c r="I178">
        <v>2.1400000900030101E-2</v>
      </c>
      <c r="J178">
        <v>2.2500000894069599E-2</v>
      </c>
      <c r="K178">
        <v>1.8300000578164999E-2</v>
      </c>
      <c r="L178">
        <v>5.59999980032444E-3</v>
      </c>
      <c r="M178">
        <v>3.1999999191612001E-3</v>
      </c>
      <c r="N178">
        <f t="shared" si="8"/>
        <v>0.99050640372717802</v>
      </c>
      <c r="O178">
        <f t="shared" si="9"/>
        <v>0.98417724130451223</v>
      </c>
      <c r="P178">
        <f t="shared" si="10"/>
        <v>-0.23843415049098551</v>
      </c>
      <c r="Q178">
        <f t="shared" si="11"/>
        <v>-0.26209677207360299</v>
      </c>
    </row>
    <row r="179" spans="1:17" x14ac:dyDescent="0.25">
      <c r="A179" t="s">
        <v>15</v>
      </c>
      <c r="B179" s="2">
        <v>43802</v>
      </c>
      <c r="C179">
        <v>6.25</v>
      </c>
      <c r="D179">
        <v>3.2099999487399999E-2</v>
      </c>
      <c r="E179">
        <v>3.1599998474120997E-2</v>
      </c>
      <c r="F179">
        <v>3.6400001496076501E-2</v>
      </c>
      <c r="G179">
        <v>4.0600001811981201E-2</v>
      </c>
      <c r="H179">
        <v>4.7499999403953497E-2</v>
      </c>
      <c r="I179">
        <v>3.8499999791383702E-2</v>
      </c>
      <c r="J179">
        <v>3.9799999445676797E-2</v>
      </c>
      <c r="K179">
        <v>3.6600001156330102E-2</v>
      </c>
      <c r="L179">
        <v>1.7500000074505799E-2</v>
      </c>
      <c r="M179">
        <v>1.0300000198185401E-2</v>
      </c>
      <c r="N179">
        <f t="shared" si="8"/>
        <v>1.1153846193208925</v>
      </c>
      <c r="O179">
        <f t="shared" si="9"/>
        <v>0.86813179053102818</v>
      </c>
      <c r="P179">
        <f t="shared" si="10"/>
        <v>-0.1046511592648685</v>
      </c>
      <c r="Q179">
        <f t="shared" si="11"/>
        <v>-5.1813478003271587E-2</v>
      </c>
    </row>
    <row r="180" spans="1:17" x14ac:dyDescent="0.25">
      <c r="A180" t="s">
        <v>15</v>
      </c>
      <c r="B180" s="2">
        <v>43844</v>
      </c>
      <c r="C180">
        <v>3.96</v>
      </c>
      <c r="D180">
        <v>3.6600001156330102E-2</v>
      </c>
      <c r="E180">
        <v>4.06999997794628E-2</v>
      </c>
      <c r="F180">
        <v>4.25999984145164E-2</v>
      </c>
      <c r="G180">
        <v>4.47000004351139E-2</v>
      </c>
      <c r="H180">
        <v>4.8799999058246599E-2</v>
      </c>
      <c r="I180">
        <v>3.46000008285045E-2</v>
      </c>
      <c r="J180">
        <v>3.3100001513957901E-2</v>
      </c>
      <c r="K180">
        <v>3.2099999487399999E-2</v>
      </c>
      <c r="L180">
        <v>3.7000000476837103E-2</v>
      </c>
      <c r="M180">
        <v>1.15000000223517E-2</v>
      </c>
      <c r="N180">
        <f t="shared" si="8"/>
        <v>1.0492958239144419</v>
      </c>
      <c r="O180">
        <f t="shared" si="9"/>
        <v>0.95539909141390589</v>
      </c>
      <c r="P180">
        <f t="shared" si="10"/>
        <v>-0.17026376797391229</v>
      </c>
      <c r="Q180">
        <f t="shared" si="11"/>
        <v>-0.16406251250555293</v>
      </c>
    </row>
    <row r="181" spans="1:17" x14ac:dyDescent="0.25">
      <c r="A181" t="s">
        <v>15</v>
      </c>
      <c r="B181" s="2">
        <v>43865</v>
      </c>
      <c r="C181">
        <v>25.7</v>
      </c>
      <c r="D181">
        <v>1.86000000685453E-2</v>
      </c>
      <c r="E181">
        <v>2.3499999195337198E-2</v>
      </c>
      <c r="F181">
        <v>2.87999995052814E-2</v>
      </c>
      <c r="G181">
        <v>3.5300001502037E-2</v>
      </c>
      <c r="H181">
        <v>3.7599999457597698E-2</v>
      </c>
      <c r="I181">
        <v>3.06000001728534E-2</v>
      </c>
      <c r="J181">
        <v>3.2600000500679002E-2</v>
      </c>
      <c r="K181">
        <v>3.13999988138675E-2</v>
      </c>
      <c r="L181">
        <v>3.2999999821186001E-3</v>
      </c>
      <c r="M181">
        <v>3.0000001424923501E-4</v>
      </c>
      <c r="N181">
        <f t="shared" si="8"/>
        <v>1.2256945176531555</v>
      </c>
      <c r="O181">
        <f t="shared" si="9"/>
        <v>0.81597220829909123</v>
      </c>
      <c r="P181">
        <f t="shared" si="10"/>
        <v>-0.10263928625622483</v>
      </c>
      <c r="Q181">
        <f t="shared" si="11"/>
        <v>-5.8470804643153067E-2</v>
      </c>
    </row>
    <row r="182" spans="1:17" x14ac:dyDescent="0.25">
      <c r="A182" t="s">
        <v>15</v>
      </c>
      <c r="B182" s="2">
        <v>43900</v>
      </c>
      <c r="C182">
        <v>7.49</v>
      </c>
      <c r="D182">
        <v>5.7199999690055799E-2</v>
      </c>
      <c r="E182">
        <v>5.8899998664855902E-2</v>
      </c>
      <c r="F182">
        <v>5.9700001031160299E-2</v>
      </c>
      <c r="G182">
        <v>6.5800003707408905E-2</v>
      </c>
      <c r="H182">
        <v>7.2700001299381201E-2</v>
      </c>
      <c r="I182">
        <v>6.5700002014636993E-2</v>
      </c>
      <c r="J182">
        <v>6.9899998605251298E-2</v>
      </c>
      <c r="K182">
        <v>6.2799997627735096E-2</v>
      </c>
      <c r="L182">
        <v>3.2099999487399999E-2</v>
      </c>
      <c r="M182">
        <v>2.9799999669194201E-2</v>
      </c>
      <c r="N182">
        <f t="shared" si="8"/>
        <v>1.1021775975022969</v>
      </c>
      <c r="O182">
        <f t="shared" si="9"/>
        <v>0.98659962558649139</v>
      </c>
      <c r="P182">
        <f t="shared" si="10"/>
        <v>-5.0578028302945818E-2</v>
      </c>
      <c r="Q182">
        <f t="shared" si="11"/>
        <v>-2.3328196333804882E-2</v>
      </c>
    </row>
    <row r="183" spans="1:17" x14ac:dyDescent="0.25">
      <c r="A183" t="s">
        <v>15</v>
      </c>
      <c r="B183" s="2">
        <v>43956</v>
      </c>
      <c r="C183">
        <v>19.7</v>
      </c>
      <c r="D183">
        <v>4.5400001108646303E-2</v>
      </c>
      <c r="E183">
        <v>5.0200000405311501E-2</v>
      </c>
      <c r="F183">
        <v>4.9899999052286099E-2</v>
      </c>
      <c r="G183">
        <v>5.16999997198581E-2</v>
      </c>
      <c r="H183">
        <v>5.6699998676776803E-2</v>
      </c>
      <c r="I183">
        <v>4.5099999755620901E-2</v>
      </c>
      <c r="J183">
        <v>4.5000001788139302E-2</v>
      </c>
      <c r="K183">
        <v>4.1600000113248797E-2</v>
      </c>
      <c r="L183">
        <v>2.5200000032782499E-2</v>
      </c>
      <c r="M183">
        <v>1.7200000584125501E-2</v>
      </c>
      <c r="N183">
        <f t="shared" si="8"/>
        <v>1.0360721583518655</v>
      </c>
      <c r="O183">
        <f t="shared" si="9"/>
        <v>1.0060120512770161</v>
      </c>
      <c r="P183">
        <f t="shared" si="10"/>
        <v>-0.11394891060690054</v>
      </c>
      <c r="Q183">
        <f t="shared" si="11"/>
        <v>-0.10825294345847773</v>
      </c>
    </row>
    <row r="184" spans="1:17" x14ac:dyDescent="0.25">
      <c r="A184" t="s">
        <v>15</v>
      </c>
      <c r="B184" s="2">
        <v>43971</v>
      </c>
      <c r="C184">
        <v>9.6</v>
      </c>
      <c r="D184">
        <v>9.6500001847743905E-2</v>
      </c>
      <c r="E184">
        <v>8.4200002253055503E-2</v>
      </c>
      <c r="F184">
        <v>8.2599997520446694E-2</v>
      </c>
      <c r="G184">
        <v>7.6899997889995506E-2</v>
      </c>
      <c r="H184">
        <v>8.2699999213218606E-2</v>
      </c>
      <c r="I184">
        <v>6.4900003373622894E-2</v>
      </c>
      <c r="J184">
        <v>6.3900001347064903E-2</v>
      </c>
      <c r="K184">
        <v>5.6099999696016298E-2</v>
      </c>
      <c r="L184">
        <v>6.8599998950958196E-2</v>
      </c>
      <c r="M184">
        <v>2.0800000056624399E-2</v>
      </c>
      <c r="N184">
        <f t="shared" si="8"/>
        <v>0.93099273847992281</v>
      </c>
      <c r="O184">
        <f t="shared" si="9"/>
        <v>1.0193705179254122</v>
      </c>
      <c r="P184">
        <f t="shared" si="10"/>
        <v>-0.12059617566146694</v>
      </c>
      <c r="Q184">
        <f t="shared" si="11"/>
        <v>-0.15639096670304628</v>
      </c>
    </row>
    <row r="185" spans="1:17" x14ac:dyDescent="0.25">
      <c r="A185" t="s">
        <v>15</v>
      </c>
      <c r="B185" s="2">
        <v>44005</v>
      </c>
      <c r="C185">
        <v>85.7</v>
      </c>
      <c r="D185">
        <v>6.4300000667571994E-2</v>
      </c>
      <c r="E185">
        <v>5.9300001710653298E-2</v>
      </c>
      <c r="F185">
        <v>0.123400002717971</v>
      </c>
      <c r="G185">
        <v>6.3400000333785997E-2</v>
      </c>
      <c r="H185">
        <v>0.17030000686645499</v>
      </c>
      <c r="I185">
        <v>0.245499998331069</v>
      </c>
      <c r="J185">
        <v>0.234999999403953</v>
      </c>
      <c r="K185">
        <v>0.22079999744892101</v>
      </c>
      <c r="L185">
        <v>7.9400002956390298E-2</v>
      </c>
      <c r="M185">
        <v>3.2600000500679002E-2</v>
      </c>
      <c r="N185">
        <f t="shared" si="8"/>
        <v>0.51377632850370203</v>
      </c>
      <c r="O185">
        <f t="shared" si="9"/>
        <v>0.48055105676279952</v>
      </c>
      <c r="P185">
        <f t="shared" si="10"/>
        <v>0.18085615806784458</v>
      </c>
      <c r="Q185">
        <f t="shared" si="11"/>
        <v>0.55383532140446945</v>
      </c>
    </row>
    <row r="186" spans="1:17" x14ac:dyDescent="0.25">
      <c r="A186" t="s">
        <v>15</v>
      </c>
      <c r="B186" s="2">
        <v>44097</v>
      </c>
      <c r="C186">
        <v>40.6</v>
      </c>
      <c r="D186">
        <v>0.138899996876716</v>
      </c>
      <c r="E186">
        <v>9.1499999165534904E-2</v>
      </c>
      <c r="F186">
        <v>7.6499998569488498E-2</v>
      </c>
      <c r="G186">
        <v>8.1600002944469396E-2</v>
      </c>
      <c r="H186">
        <v>9.1200001537799794E-2</v>
      </c>
      <c r="I186">
        <v>7.8699998557567596E-2</v>
      </c>
      <c r="J186">
        <v>8.7800003588199602E-2</v>
      </c>
      <c r="K186">
        <v>6.4199998974800096E-2</v>
      </c>
      <c r="L186">
        <v>0.40979999303817699</v>
      </c>
      <c r="M186">
        <v>8.5500001907348605E-2</v>
      </c>
      <c r="N186">
        <f t="shared" si="8"/>
        <v>1.0666667251025936</v>
      </c>
      <c r="O186">
        <f t="shared" si="9"/>
        <v>1.1960784428305735</v>
      </c>
      <c r="P186">
        <f t="shared" si="10"/>
        <v>-7.3572707317338198E-2</v>
      </c>
      <c r="Q186">
        <f t="shared" si="11"/>
        <v>-0.11934158944184244</v>
      </c>
    </row>
    <row r="187" spans="1:17" x14ac:dyDescent="0.25">
      <c r="A187" t="s">
        <v>15</v>
      </c>
      <c r="B187" s="2">
        <v>44152</v>
      </c>
      <c r="C187">
        <v>6.03</v>
      </c>
      <c r="D187">
        <v>2.8300000354647602E-2</v>
      </c>
      <c r="E187">
        <v>2.6699999347329102E-2</v>
      </c>
      <c r="F187">
        <v>2.8300000354647602E-2</v>
      </c>
      <c r="G187">
        <v>2.8100000694394101E-2</v>
      </c>
      <c r="H187">
        <v>3.2400000840425401E-2</v>
      </c>
      <c r="I187">
        <v>1.94000005722045E-2</v>
      </c>
      <c r="J187">
        <v>1.9700000062584801E-2</v>
      </c>
      <c r="K187">
        <v>1.6200000420212701E-2</v>
      </c>
      <c r="L187" s="1">
        <v>9.9999997473787503E-5</v>
      </c>
      <c r="M187">
        <v>1.20000005699694E-3</v>
      </c>
      <c r="N187">
        <f t="shared" si="8"/>
        <v>0.99293287428455257</v>
      </c>
      <c r="O187">
        <f t="shared" si="9"/>
        <v>0.94346286264071588</v>
      </c>
      <c r="P187">
        <f t="shared" si="10"/>
        <v>-0.25096524929922559</v>
      </c>
      <c r="Q187">
        <f t="shared" si="11"/>
        <v>-0.26862302426122686</v>
      </c>
    </row>
    <row r="188" spans="1:17" x14ac:dyDescent="0.25">
      <c r="A188" t="s">
        <v>15</v>
      </c>
      <c r="B188" s="2">
        <v>44180</v>
      </c>
      <c r="C188">
        <v>16.899999999999999</v>
      </c>
      <c r="D188">
        <v>1.3700000010430801E-2</v>
      </c>
      <c r="E188">
        <v>2.3399999365210498E-2</v>
      </c>
      <c r="F188">
        <v>2.7200000360608101E-2</v>
      </c>
      <c r="G188">
        <v>3.0799999833106901E-2</v>
      </c>
      <c r="H188">
        <v>3.4400001168251003E-2</v>
      </c>
      <c r="I188">
        <v>2.28000003844499E-2</v>
      </c>
      <c r="J188">
        <v>2.4100000038742998E-2</v>
      </c>
      <c r="K188">
        <v>1.9799999892711601E-2</v>
      </c>
      <c r="L188">
        <v>3.0000001424923501E-4</v>
      </c>
      <c r="M188">
        <v>3.1999999191612001E-3</v>
      </c>
      <c r="N188">
        <f t="shared" si="8"/>
        <v>1.1323529200283553</v>
      </c>
      <c r="O188">
        <f t="shared" si="9"/>
        <v>0.86029408290373099</v>
      </c>
      <c r="P188">
        <f t="shared" si="10"/>
        <v>-0.20279721099506454</v>
      </c>
      <c r="Q188">
        <f t="shared" si="11"/>
        <v>-0.21739130434782555</v>
      </c>
    </row>
    <row r="189" spans="1:17" x14ac:dyDescent="0.25">
      <c r="A189" t="s">
        <v>15</v>
      </c>
      <c r="B189" s="2">
        <v>44201</v>
      </c>
      <c r="C189">
        <v>6.22</v>
      </c>
      <c r="D189">
        <v>1.5499999746680201E-2</v>
      </c>
      <c r="E189">
        <v>1.7999999225139601E-2</v>
      </c>
      <c r="F189">
        <v>2.37000007182359E-2</v>
      </c>
      <c r="G189">
        <v>2.88999993354082E-2</v>
      </c>
      <c r="H189">
        <v>3.20000015199184E-2</v>
      </c>
      <c r="I189">
        <v>2.20999997109174E-2</v>
      </c>
      <c r="J189">
        <v>2.4399999529123299E-2</v>
      </c>
      <c r="K189">
        <v>2.3299999535083701E-2</v>
      </c>
      <c r="L189" s="1">
        <v>9.9999997473787503E-5</v>
      </c>
      <c r="M189" s="1">
        <v>9.9999997473787503E-5</v>
      </c>
      <c r="N189">
        <f t="shared" si="8"/>
        <v>1.2194092177039968</v>
      </c>
      <c r="O189">
        <f t="shared" si="9"/>
        <v>0.75949361517485314</v>
      </c>
      <c r="P189">
        <f t="shared" si="10"/>
        <v>-0.18299448398825946</v>
      </c>
      <c r="Q189">
        <f t="shared" si="11"/>
        <v>-0.1072796919827161</v>
      </c>
    </row>
    <row r="190" spans="1:17" x14ac:dyDescent="0.25">
      <c r="A190" t="s">
        <v>15</v>
      </c>
      <c r="B190" s="2">
        <v>44236</v>
      </c>
      <c r="C190">
        <v>17.399999999999999</v>
      </c>
      <c r="D190">
        <v>2.52999998629093E-2</v>
      </c>
      <c r="E190">
        <v>3.2299999147653503E-2</v>
      </c>
      <c r="F190">
        <v>3.0200000852346399E-2</v>
      </c>
      <c r="G190">
        <v>3.2900001853704397E-2</v>
      </c>
      <c r="H190">
        <v>3.5000000149011598E-2</v>
      </c>
      <c r="I190">
        <v>2.5699999183416301E-2</v>
      </c>
      <c r="J190">
        <v>2.69000008702278E-2</v>
      </c>
      <c r="K190">
        <v>2.3900000378489401E-2</v>
      </c>
      <c r="L190">
        <v>1.9999999494757501E-4</v>
      </c>
      <c r="M190">
        <v>3.5999999381601802E-3</v>
      </c>
      <c r="N190">
        <f t="shared" si="8"/>
        <v>1.0894040041441992</v>
      </c>
      <c r="O190">
        <f t="shared" si="9"/>
        <v>1.0695363654317229</v>
      </c>
      <c r="P190">
        <f t="shared" si="10"/>
        <v>-0.15321253818576136</v>
      </c>
      <c r="Q190">
        <f t="shared" si="11"/>
        <v>-0.15845072397046256</v>
      </c>
    </row>
    <row r="191" spans="1:17" x14ac:dyDescent="0.25">
      <c r="A191" t="s">
        <v>15</v>
      </c>
      <c r="B191" s="2">
        <v>44265</v>
      </c>
      <c r="C191">
        <v>6.68</v>
      </c>
      <c r="D191">
        <v>3.7000000476837103E-2</v>
      </c>
      <c r="E191">
        <v>3.1500000506639397E-2</v>
      </c>
      <c r="F191">
        <v>3.20000015199184E-2</v>
      </c>
      <c r="G191">
        <v>3.5000000149011598E-2</v>
      </c>
      <c r="H191">
        <v>3.5500001162290497E-2</v>
      </c>
      <c r="I191">
        <v>3.3100001513957901E-2</v>
      </c>
      <c r="J191">
        <v>3.4000001847743898E-2</v>
      </c>
      <c r="K191">
        <v>3.0500000342726701E-2</v>
      </c>
      <c r="L191">
        <v>2.28000003844499E-2</v>
      </c>
      <c r="M191">
        <v>1.6899999231099999E-2</v>
      </c>
      <c r="N191">
        <f t="shared" si="8"/>
        <v>1.0937499527062788</v>
      </c>
      <c r="O191">
        <f t="shared" si="9"/>
        <v>0.98437496907718025</v>
      </c>
      <c r="P191">
        <f t="shared" si="10"/>
        <v>-3.4985416249313873E-2</v>
      </c>
      <c r="Q191">
        <f t="shared" si="11"/>
        <v>-6.8702286603074078E-2</v>
      </c>
    </row>
    <row r="192" spans="1:17" x14ac:dyDescent="0.25">
      <c r="A192" t="s">
        <v>15</v>
      </c>
      <c r="B192" s="2">
        <v>44292</v>
      </c>
      <c r="C192">
        <v>12.2</v>
      </c>
      <c r="D192">
        <v>2.7499999850988301E-2</v>
      </c>
      <c r="E192">
        <v>2.45999991893768E-2</v>
      </c>
      <c r="F192">
        <v>2.96000000089406E-2</v>
      </c>
      <c r="G192">
        <v>3.3799998462200102E-2</v>
      </c>
      <c r="H192">
        <v>3.9000000804662698E-2</v>
      </c>
      <c r="I192">
        <v>2.89999991655349E-2</v>
      </c>
      <c r="J192">
        <v>3.0700000002980201E-2</v>
      </c>
      <c r="K192">
        <v>2.8500000014901099E-2</v>
      </c>
      <c r="L192">
        <v>6.3999998383224002E-3</v>
      </c>
      <c r="M192">
        <v>4.4999998062849001E-3</v>
      </c>
      <c r="N192">
        <f t="shared" si="8"/>
        <v>1.1418918395942874</v>
      </c>
      <c r="O192">
        <f t="shared" si="9"/>
        <v>0.83108105344413641</v>
      </c>
      <c r="P192">
        <f t="shared" si="10"/>
        <v>-0.14705884769868388</v>
      </c>
      <c r="Q192">
        <f t="shared" si="11"/>
        <v>-8.5072208296233826E-2</v>
      </c>
    </row>
    <row r="193" spans="1:17" x14ac:dyDescent="0.25">
      <c r="A193" t="s">
        <v>15</v>
      </c>
      <c r="B193" s="2">
        <v>44320</v>
      </c>
      <c r="C193">
        <v>22.8</v>
      </c>
      <c r="D193">
        <v>0.15360000729560799</v>
      </c>
      <c r="E193">
        <v>0.16329999268054901</v>
      </c>
      <c r="F193">
        <v>0.173500001430511</v>
      </c>
      <c r="G193">
        <v>0.19239999353885601</v>
      </c>
      <c r="H193">
        <v>0.20229999721050199</v>
      </c>
      <c r="I193">
        <v>0.173600003123283</v>
      </c>
      <c r="J193">
        <v>0.17260000109672499</v>
      </c>
      <c r="K193">
        <v>0.152899995446205</v>
      </c>
      <c r="L193">
        <v>0.15360000729560799</v>
      </c>
      <c r="M193">
        <v>0.157399997115135</v>
      </c>
      <c r="N193">
        <f t="shared" si="8"/>
        <v>1.1089336711960471</v>
      </c>
      <c r="O193">
        <f t="shared" si="9"/>
        <v>0.94121032469243393</v>
      </c>
      <c r="P193">
        <f t="shared" si="10"/>
        <v>-7.6350077312408823E-2</v>
      </c>
      <c r="Q193">
        <f t="shared" si="11"/>
        <v>-0.11439327933010716</v>
      </c>
    </row>
    <row r="194" spans="1:17" x14ac:dyDescent="0.25">
      <c r="A194" t="s">
        <v>15</v>
      </c>
      <c r="B194" s="2">
        <v>44334</v>
      </c>
      <c r="C194">
        <v>16.600000000000001</v>
      </c>
      <c r="D194">
        <v>3.4499999135732602E-2</v>
      </c>
      <c r="E194">
        <v>1.4299999922513899E-2</v>
      </c>
      <c r="F194">
        <v>1.5499999746680201E-2</v>
      </c>
      <c r="G194">
        <v>1.9899999722838398E-2</v>
      </c>
      <c r="H194">
        <v>1.9600000232458101E-2</v>
      </c>
      <c r="I194">
        <v>3.7000000011175802E-3</v>
      </c>
      <c r="J194">
        <v>4.0000001899898E-3</v>
      </c>
      <c r="K194">
        <v>2.0999999251216598E-3</v>
      </c>
      <c r="L194">
        <v>1.4100000262260401E-2</v>
      </c>
      <c r="M194">
        <v>1.59000009298324E-2</v>
      </c>
      <c r="N194">
        <f t="shared" si="8"/>
        <v>1.2838709708431184</v>
      </c>
      <c r="O194">
        <f t="shared" si="9"/>
        <v>0.92258065524011912</v>
      </c>
      <c r="P194">
        <f t="shared" si="10"/>
        <v>-0.68240343656427782</v>
      </c>
      <c r="Q194">
        <f t="shared" si="11"/>
        <v>-0.80909091284313883</v>
      </c>
    </row>
    <row r="195" spans="1:17" x14ac:dyDescent="0.25">
      <c r="A195" t="s">
        <v>15</v>
      </c>
      <c r="B195" s="2">
        <v>44397</v>
      </c>
      <c r="C195">
        <v>21.2</v>
      </c>
      <c r="D195">
        <v>1.9999999552965102E-2</v>
      </c>
      <c r="E195">
        <v>2.4499999359249999E-2</v>
      </c>
      <c r="F195">
        <v>2.4199999868869702E-2</v>
      </c>
      <c r="G195">
        <v>2.20999997109174E-2</v>
      </c>
      <c r="H195">
        <v>2.8000000864267301E-2</v>
      </c>
      <c r="I195">
        <v>1.49999996647238E-2</v>
      </c>
      <c r="J195">
        <v>1.6400000080466201E-2</v>
      </c>
      <c r="K195">
        <v>1.15000000223517E-2</v>
      </c>
      <c r="L195">
        <v>1.9999999494757501E-4</v>
      </c>
      <c r="M195">
        <v>2.6000000070780498E-3</v>
      </c>
      <c r="N195">
        <f t="shared" ref="N195:N258" si="12">G195/F195</f>
        <v>0.91322313349870343</v>
      </c>
      <c r="O195">
        <f t="shared" ref="O195:O258" si="13">E195/F195</f>
        <v>1.0123966732233833</v>
      </c>
      <c r="P195">
        <f t="shared" ref="P195:P258" si="14">(I195-H195)/(I195+H195)</f>
        <v>-0.30232560557246385</v>
      </c>
      <c r="Q195">
        <f t="shared" ref="Q195:Q258" si="15">(K195-G195)/(K195+G195)</f>
        <v>-0.31547618371169478</v>
      </c>
    </row>
    <row r="196" spans="1:17" x14ac:dyDescent="0.25">
      <c r="A196" t="s">
        <v>15</v>
      </c>
      <c r="B196" s="2">
        <v>44447</v>
      </c>
      <c r="C196">
        <v>18.100000000000001</v>
      </c>
      <c r="D196">
        <v>1.5799999237060498E-2</v>
      </c>
      <c r="E196">
        <v>2.3800000548362701E-2</v>
      </c>
      <c r="F196">
        <v>2.6599999517202301E-2</v>
      </c>
      <c r="G196">
        <v>2.5200000032782499E-2</v>
      </c>
      <c r="H196">
        <v>3.2200001180171897E-2</v>
      </c>
      <c r="I196">
        <v>1.8100000917911498E-2</v>
      </c>
      <c r="J196">
        <v>2.0800000056624399E-2</v>
      </c>
      <c r="K196">
        <v>1.40000004321336E-2</v>
      </c>
      <c r="L196" s="1">
        <v>9.9999997473787503E-5</v>
      </c>
      <c r="M196">
        <v>4.1000000201165598E-3</v>
      </c>
      <c r="N196">
        <f t="shared" si="12"/>
        <v>0.94736843948006777</v>
      </c>
      <c r="O196">
        <f t="shared" si="13"/>
        <v>0.89473687896013565</v>
      </c>
      <c r="P196">
        <f t="shared" si="14"/>
        <v>-0.28031808497275701</v>
      </c>
      <c r="Q196">
        <f t="shared" si="15"/>
        <v>-0.28571427213815648</v>
      </c>
    </row>
    <row r="197" spans="1:17" x14ac:dyDescent="0.25">
      <c r="A197" t="s">
        <v>15</v>
      </c>
      <c r="B197" s="2">
        <v>44460</v>
      </c>
      <c r="C197">
        <v>10.1</v>
      </c>
      <c r="D197">
        <v>4.0399998426437302E-2</v>
      </c>
      <c r="E197">
        <v>4.4900000095367397E-2</v>
      </c>
      <c r="F197">
        <v>4.5800000429153401E-2</v>
      </c>
      <c r="G197">
        <v>4.3000001460313797E-2</v>
      </c>
      <c r="H197">
        <v>4.80000004172325E-2</v>
      </c>
      <c r="I197">
        <v>3.4099999815225601E-2</v>
      </c>
      <c r="J197">
        <v>3.5799998790025697E-2</v>
      </c>
      <c r="K197">
        <v>2.6599999517202301E-2</v>
      </c>
      <c r="L197">
        <v>2.0199999213218599E-2</v>
      </c>
      <c r="M197">
        <v>1.9099999219179101E-2</v>
      </c>
      <c r="N197">
        <f t="shared" si="12"/>
        <v>0.93886465190822788</v>
      </c>
      <c r="O197">
        <f t="shared" si="13"/>
        <v>0.98034933787439182</v>
      </c>
      <c r="P197">
        <f t="shared" si="14"/>
        <v>-0.16930573157917672</v>
      </c>
      <c r="Q197">
        <f t="shared" si="15"/>
        <v>-0.23563220851691408</v>
      </c>
    </row>
    <row r="198" spans="1:17" x14ac:dyDescent="0.25">
      <c r="A198" t="s">
        <v>15</v>
      </c>
      <c r="B198" s="2">
        <v>44474</v>
      </c>
      <c r="C198">
        <v>14.5</v>
      </c>
      <c r="D198">
        <v>2.3099999874830201E-2</v>
      </c>
      <c r="E198">
        <v>2.2399999201297701E-2</v>
      </c>
      <c r="F198">
        <v>2.63999998569488E-2</v>
      </c>
      <c r="G198">
        <v>2.20999997109174E-2</v>
      </c>
      <c r="H198">
        <v>2.5000000372528999E-2</v>
      </c>
      <c r="I198">
        <v>1.2199999764561599E-2</v>
      </c>
      <c r="J198">
        <v>1.2500000186264499E-2</v>
      </c>
      <c r="K198">
        <v>9.8000001162290504E-3</v>
      </c>
      <c r="L198">
        <v>3.2999999821186001E-3</v>
      </c>
      <c r="M198">
        <v>3.1000000890344299E-3</v>
      </c>
      <c r="N198">
        <f t="shared" si="12"/>
        <v>0.83712120570714366</v>
      </c>
      <c r="O198">
        <f t="shared" si="13"/>
        <v>0.84848482282857851</v>
      </c>
      <c r="P198">
        <f t="shared" si="14"/>
        <v>-0.34408603658054943</v>
      </c>
      <c r="Q198">
        <f t="shared" si="15"/>
        <v>-0.38557992668768681</v>
      </c>
    </row>
    <row r="199" spans="1:17" x14ac:dyDescent="0.25">
      <c r="A199" t="s">
        <v>15</v>
      </c>
      <c r="B199" s="2">
        <v>44565</v>
      </c>
      <c r="C199">
        <v>8.36</v>
      </c>
      <c r="D199">
        <v>0.42179998755455</v>
      </c>
      <c r="E199">
        <v>0.423000007867813</v>
      </c>
      <c r="F199">
        <v>0.38150000572204501</v>
      </c>
      <c r="G199">
        <v>0.36489999294281</v>
      </c>
      <c r="H199">
        <v>0.38989999890327398</v>
      </c>
      <c r="I199">
        <v>0.360599994659423</v>
      </c>
      <c r="J199">
        <v>0.34850001335143999</v>
      </c>
      <c r="K199">
        <v>0.35989999771118097</v>
      </c>
      <c r="L199">
        <v>0.65429997444152799</v>
      </c>
      <c r="M199">
        <v>0.33669999241828902</v>
      </c>
      <c r="N199">
        <f t="shared" si="12"/>
        <v>0.95648751630339546</v>
      </c>
      <c r="O199">
        <f t="shared" si="13"/>
        <v>1.1087811311227194</v>
      </c>
      <c r="P199">
        <f t="shared" si="14"/>
        <v>-3.9040645563181146E-2</v>
      </c>
      <c r="Q199">
        <f t="shared" si="15"/>
        <v>-6.8984482562113522E-3</v>
      </c>
    </row>
    <row r="200" spans="1:17" x14ac:dyDescent="0.25">
      <c r="A200" t="s">
        <v>15</v>
      </c>
      <c r="B200" s="2">
        <v>44600</v>
      </c>
      <c r="C200">
        <v>10.3</v>
      </c>
      <c r="D200">
        <v>0.64490002393722501</v>
      </c>
      <c r="E200">
        <v>0.62650001049041704</v>
      </c>
      <c r="F200">
        <v>0.57959997653961104</v>
      </c>
      <c r="G200">
        <v>0.564700007438659</v>
      </c>
      <c r="H200">
        <v>0.58579999208450295</v>
      </c>
      <c r="I200">
        <v>0.54739999771118097</v>
      </c>
      <c r="J200">
        <v>0.54619997739791804</v>
      </c>
      <c r="K200">
        <v>0.53189998865127497</v>
      </c>
      <c r="L200">
        <v>0.55390000343322698</v>
      </c>
      <c r="M200">
        <v>0.46070000529289201</v>
      </c>
      <c r="N200">
        <f t="shared" si="12"/>
        <v>0.9742926678673981</v>
      </c>
      <c r="O200">
        <f t="shared" si="13"/>
        <v>1.0809179362477093</v>
      </c>
      <c r="P200">
        <f t="shared" si="14"/>
        <v>-3.3886334909203009E-2</v>
      </c>
      <c r="Q200">
        <f t="shared" si="15"/>
        <v>-2.9910650104264681E-2</v>
      </c>
    </row>
    <row r="201" spans="1:17" x14ac:dyDescent="0.25">
      <c r="A201" t="s">
        <v>15</v>
      </c>
      <c r="B201" s="2">
        <v>44656</v>
      </c>
      <c r="C201">
        <v>6.7</v>
      </c>
      <c r="D201">
        <v>3.3799998462200102E-2</v>
      </c>
      <c r="E201">
        <v>3.8499999791383702E-2</v>
      </c>
      <c r="F201">
        <v>3.6899998784065198E-2</v>
      </c>
      <c r="G201">
        <v>4.1799999773502301E-2</v>
      </c>
      <c r="H201">
        <v>4.65999990701675E-2</v>
      </c>
      <c r="I201">
        <v>3.2999999821186003E-2</v>
      </c>
      <c r="J201">
        <v>3.5000000149011598E-2</v>
      </c>
      <c r="K201">
        <v>2.8500000014901099E-2</v>
      </c>
      <c r="L201">
        <v>1.4200000092387199E-2</v>
      </c>
      <c r="M201">
        <v>1.2199999764561599E-2</v>
      </c>
      <c r="N201">
        <f t="shared" si="12"/>
        <v>1.1327913591030552</v>
      </c>
      <c r="O201">
        <f t="shared" si="13"/>
        <v>1.0433604623317614</v>
      </c>
      <c r="P201">
        <f t="shared" si="14"/>
        <v>-0.17085426430148842</v>
      </c>
      <c r="Q201">
        <f t="shared" si="15"/>
        <v>-0.18918918632479362</v>
      </c>
    </row>
    <row r="202" spans="1:17" x14ac:dyDescent="0.25">
      <c r="A202" t="s">
        <v>15</v>
      </c>
      <c r="B202" s="2">
        <v>44684</v>
      </c>
      <c r="C202">
        <v>4.82</v>
      </c>
      <c r="D202">
        <v>0.25290000438690102</v>
      </c>
      <c r="E202">
        <v>0.226500004529953</v>
      </c>
      <c r="F202">
        <v>0.229900002479553</v>
      </c>
      <c r="G202">
        <v>0.24529999494552601</v>
      </c>
      <c r="H202">
        <v>0.25760000944137501</v>
      </c>
      <c r="I202">
        <v>0.21439999341964699</v>
      </c>
      <c r="J202">
        <v>0.209800004959106</v>
      </c>
      <c r="K202">
        <v>0.18979999423027</v>
      </c>
      <c r="L202">
        <v>0.41130000352859403</v>
      </c>
      <c r="M202">
        <v>0.18340000510215701</v>
      </c>
      <c r="N202">
        <f t="shared" si="12"/>
        <v>1.0669856124396635</v>
      </c>
      <c r="O202">
        <f t="shared" si="13"/>
        <v>0.9852109703656815</v>
      </c>
      <c r="P202">
        <f t="shared" si="14"/>
        <v>-9.1525457118372178E-2</v>
      </c>
      <c r="Q202">
        <f t="shared" si="15"/>
        <v>-0.12755688829224959</v>
      </c>
    </row>
    <row r="203" spans="1:17" x14ac:dyDescent="0.25">
      <c r="A203" t="s">
        <v>15</v>
      </c>
      <c r="B203" s="2">
        <v>44699</v>
      </c>
      <c r="C203">
        <v>22.8</v>
      </c>
      <c r="D203">
        <v>0.67779999971389704</v>
      </c>
      <c r="E203">
        <v>0.79769998788833596</v>
      </c>
      <c r="F203">
        <v>0.82920002937316895</v>
      </c>
      <c r="G203">
        <v>0.890600025653839</v>
      </c>
      <c r="H203">
        <v>0.85089999437332098</v>
      </c>
      <c r="I203">
        <v>0.87419998645782404</v>
      </c>
      <c r="J203">
        <v>0.73710000514984098</v>
      </c>
      <c r="K203">
        <v>0.85420000553131104</v>
      </c>
      <c r="L203">
        <v>0.83509999513626099</v>
      </c>
      <c r="M203">
        <v>0.84130001068115201</v>
      </c>
      <c r="N203">
        <f t="shared" si="12"/>
        <v>1.0740472673729706</v>
      </c>
      <c r="O203">
        <f t="shared" si="13"/>
        <v>0.96201152873975981</v>
      </c>
      <c r="P203">
        <f t="shared" si="14"/>
        <v>1.3506458955078788E-2</v>
      </c>
      <c r="Q203">
        <f t="shared" si="15"/>
        <v>-2.0862001072869858E-2</v>
      </c>
    </row>
    <row r="204" spans="1:17" x14ac:dyDescent="0.25">
      <c r="A204" t="s">
        <v>15</v>
      </c>
      <c r="B204" s="2">
        <v>44719</v>
      </c>
      <c r="C204">
        <v>12.5</v>
      </c>
      <c r="D204">
        <v>0.17170000076293901</v>
      </c>
      <c r="E204">
        <v>0.18209999799728299</v>
      </c>
      <c r="F204">
        <v>0.18600000441074299</v>
      </c>
      <c r="G204">
        <v>0.19239999353885601</v>
      </c>
      <c r="H204">
        <v>0.21179999411106101</v>
      </c>
      <c r="I204">
        <v>0.19339999556541401</v>
      </c>
      <c r="J204">
        <v>0.1942999958992</v>
      </c>
      <c r="K204">
        <v>0.18659999966621399</v>
      </c>
      <c r="L204">
        <v>0.62180000543594305</v>
      </c>
      <c r="M204">
        <v>0.162400007247924</v>
      </c>
      <c r="N204">
        <f t="shared" si="12"/>
        <v>1.0344085428835794</v>
      </c>
      <c r="O204">
        <f t="shared" si="13"/>
        <v>0.9790322240807714</v>
      </c>
      <c r="P204">
        <f t="shared" si="14"/>
        <v>-4.5409671802652721E-2</v>
      </c>
      <c r="Q204">
        <f t="shared" si="15"/>
        <v>-1.5303414186352627E-2</v>
      </c>
    </row>
    <row r="205" spans="1:17" x14ac:dyDescent="0.25">
      <c r="A205" t="s">
        <v>15</v>
      </c>
      <c r="B205" s="2">
        <v>44761</v>
      </c>
      <c r="C205">
        <v>16.3</v>
      </c>
      <c r="D205">
        <v>3.0200000852346399E-2</v>
      </c>
      <c r="E205">
        <v>3.0200000852346399E-2</v>
      </c>
      <c r="F205">
        <v>3.72000001370906E-2</v>
      </c>
      <c r="G205">
        <v>3.8300000131130198E-2</v>
      </c>
      <c r="H205">
        <v>4.5200001448392799E-2</v>
      </c>
      <c r="I205">
        <v>2.9899999499320901E-2</v>
      </c>
      <c r="J205">
        <v>3.13999988138675E-2</v>
      </c>
      <c r="K205">
        <v>2.62000001966953E-2</v>
      </c>
      <c r="L205">
        <v>2.0300000905990601E-2</v>
      </c>
      <c r="M205">
        <v>1.43999997526407E-2</v>
      </c>
      <c r="N205">
        <f t="shared" si="12"/>
        <v>1.0295698922039205</v>
      </c>
      <c r="O205">
        <f t="shared" si="13"/>
        <v>0.81182797691001118</v>
      </c>
      <c r="P205">
        <f t="shared" si="14"/>
        <v>-0.20372838556585507</v>
      </c>
      <c r="Q205">
        <f t="shared" si="15"/>
        <v>-0.18759689725481943</v>
      </c>
    </row>
    <row r="206" spans="1:17" x14ac:dyDescent="0.25">
      <c r="A206" t="s">
        <v>15</v>
      </c>
      <c r="B206" s="2">
        <v>44775</v>
      </c>
      <c r="C206">
        <v>14.8</v>
      </c>
      <c r="D206">
        <v>0.35449999570846502</v>
      </c>
      <c r="E206">
        <v>0.37999999523162797</v>
      </c>
      <c r="F206">
        <v>0.37520000338554299</v>
      </c>
      <c r="G206">
        <v>0.380600005388259</v>
      </c>
      <c r="H206">
        <v>0.39340001344680697</v>
      </c>
      <c r="I206">
        <v>0.35670000314712502</v>
      </c>
      <c r="J206">
        <v>0.339300006628036</v>
      </c>
      <c r="K206">
        <v>0.31819999217986999</v>
      </c>
      <c r="L206">
        <v>0.33500000834464999</v>
      </c>
      <c r="M206">
        <v>0.321399986743927</v>
      </c>
      <c r="N206">
        <f t="shared" si="12"/>
        <v>1.0143923293016794</v>
      </c>
      <c r="O206">
        <f t="shared" si="13"/>
        <v>1.0127931551246621</v>
      </c>
      <c r="P206">
        <f t="shared" si="14"/>
        <v>-4.8926822407403793E-2</v>
      </c>
      <c r="Q206">
        <f t="shared" si="15"/>
        <v>-8.9295955102383015E-2</v>
      </c>
    </row>
    <row r="207" spans="1:17" x14ac:dyDescent="0.25">
      <c r="A207" t="s">
        <v>15</v>
      </c>
      <c r="B207" s="2">
        <v>44789</v>
      </c>
      <c r="C207">
        <v>15.5</v>
      </c>
      <c r="D207">
        <v>0.17710000276565499</v>
      </c>
      <c r="E207">
        <v>0.180299997329711</v>
      </c>
      <c r="F207">
        <v>0.186900004744529</v>
      </c>
      <c r="G207">
        <v>0.19390000402927399</v>
      </c>
      <c r="H207">
        <v>0.207100003957748</v>
      </c>
      <c r="I207">
        <v>0.17779999971389701</v>
      </c>
      <c r="J207">
        <v>0.182999998331069</v>
      </c>
      <c r="K207">
        <v>0.15479999780654899</v>
      </c>
      <c r="L207">
        <v>0.16650000214576699</v>
      </c>
      <c r="M207">
        <v>0.167899996042251</v>
      </c>
      <c r="N207">
        <f t="shared" si="12"/>
        <v>1.0374531787428962</v>
      </c>
      <c r="O207">
        <f t="shared" si="13"/>
        <v>0.96468695961865025</v>
      </c>
      <c r="P207">
        <f t="shared" si="14"/>
        <v>-7.6123678785013929E-2</v>
      </c>
      <c r="Q207">
        <f t="shared" si="15"/>
        <v>-0.11213078869192063</v>
      </c>
    </row>
    <row r="208" spans="1:17" x14ac:dyDescent="0.25">
      <c r="A208" t="s">
        <v>15</v>
      </c>
      <c r="B208" s="2">
        <v>44810</v>
      </c>
      <c r="C208">
        <v>12.9</v>
      </c>
      <c r="D208">
        <v>3.4299999475479098E-2</v>
      </c>
      <c r="E208">
        <v>3.2699998468160602E-2</v>
      </c>
      <c r="F208">
        <v>3.6100000143051099E-2</v>
      </c>
      <c r="G208">
        <v>3.1599998474120997E-2</v>
      </c>
      <c r="H208">
        <v>3.3300001174211502E-2</v>
      </c>
      <c r="I208">
        <v>1.7500000074505799E-2</v>
      </c>
      <c r="J208">
        <v>1.5799999237060498E-2</v>
      </c>
      <c r="K208">
        <v>7.1999998763203604E-3</v>
      </c>
      <c r="L208">
        <v>0.146699994802474</v>
      </c>
      <c r="M208">
        <v>1.4600000344216799E-2</v>
      </c>
      <c r="N208">
        <f t="shared" si="12"/>
        <v>0.87534621465101825</v>
      </c>
      <c r="O208">
        <f t="shared" si="13"/>
        <v>0.90581712849258911</v>
      </c>
      <c r="P208">
        <f t="shared" si="14"/>
        <v>-0.31102363604970684</v>
      </c>
      <c r="Q208">
        <f t="shared" si="15"/>
        <v>-0.62886596997814248</v>
      </c>
    </row>
    <row r="209" spans="1:17" x14ac:dyDescent="0.25">
      <c r="A209" t="s">
        <v>15</v>
      </c>
      <c r="B209" s="2">
        <v>44824</v>
      </c>
      <c r="C209">
        <v>18.2</v>
      </c>
      <c r="D209">
        <v>2.5100000202655699E-2</v>
      </c>
      <c r="E209">
        <v>2.52999998629093E-2</v>
      </c>
      <c r="F209">
        <v>2.8100000694394101E-2</v>
      </c>
      <c r="G209">
        <v>2.3099999874830201E-2</v>
      </c>
      <c r="H209">
        <v>2.71000005304813E-2</v>
      </c>
      <c r="I209">
        <v>1.2699999846518E-2</v>
      </c>
      <c r="J209">
        <v>1.2600000016391199E-2</v>
      </c>
      <c r="K209">
        <v>9.8000001162290504E-3</v>
      </c>
      <c r="L209">
        <v>3.9999998989515001E-4</v>
      </c>
      <c r="M209">
        <v>4.3999999761581404E-3</v>
      </c>
      <c r="N209">
        <f t="shared" si="12"/>
        <v>0.82206403217059743</v>
      </c>
      <c r="O209">
        <f t="shared" si="13"/>
        <v>0.90035584475827446</v>
      </c>
      <c r="P209">
        <f t="shared" si="14"/>
        <v>-0.36180905898395826</v>
      </c>
      <c r="Q209">
        <f t="shared" si="15"/>
        <v>-0.40425531192144371</v>
      </c>
    </row>
    <row r="210" spans="1:17" x14ac:dyDescent="0.25">
      <c r="A210" t="s">
        <v>15</v>
      </c>
      <c r="B210" s="2">
        <v>44852</v>
      </c>
      <c r="C210">
        <v>7.07</v>
      </c>
      <c r="D210">
        <v>3.5199999809265102E-2</v>
      </c>
      <c r="E210">
        <v>3.2299999147653503E-2</v>
      </c>
      <c r="F210">
        <v>3.1500000506639397E-2</v>
      </c>
      <c r="G210">
        <v>3.2200001180171897E-2</v>
      </c>
      <c r="H210">
        <v>3.6499999463558197E-2</v>
      </c>
      <c r="I210">
        <v>2.1700000390410399E-2</v>
      </c>
      <c r="J210">
        <v>2.3099999874830201E-2</v>
      </c>
      <c r="K210">
        <v>1.8300000578164999E-2</v>
      </c>
      <c r="L210">
        <v>0</v>
      </c>
      <c r="M210">
        <v>4.9999998882412902E-3</v>
      </c>
      <c r="N210">
        <f t="shared" si="12"/>
        <v>1.0222222432467885</v>
      </c>
      <c r="O210">
        <f t="shared" si="13"/>
        <v>1.0253967818459395</v>
      </c>
      <c r="P210">
        <f t="shared" si="14"/>
        <v>-0.25429551735881323</v>
      </c>
      <c r="Q210">
        <f t="shared" si="15"/>
        <v>-0.27524752708968347</v>
      </c>
    </row>
    <row r="211" spans="1:17" x14ac:dyDescent="0.25">
      <c r="A211" t="s">
        <v>15</v>
      </c>
      <c r="B211" s="2">
        <v>44880</v>
      </c>
      <c r="C211">
        <v>7.36</v>
      </c>
      <c r="D211">
        <v>2.9799999669194201E-2</v>
      </c>
      <c r="E211">
        <v>3.5000000149011598E-2</v>
      </c>
      <c r="F211">
        <v>3.2299999147653503E-2</v>
      </c>
      <c r="G211">
        <v>3.5500001162290497E-2</v>
      </c>
      <c r="H211">
        <v>4.1099999099969801E-2</v>
      </c>
      <c r="I211">
        <v>3.1899999827146502E-2</v>
      </c>
      <c r="J211">
        <v>3.3900000154972E-2</v>
      </c>
      <c r="K211">
        <v>2.8000000864267301E-2</v>
      </c>
      <c r="L211">
        <v>3.0000001424923501E-4</v>
      </c>
      <c r="M211">
        <v>2.3000000510364702E-3</v>
      </c>
      <c r="N211">
        <f t="shared" si="12"/>
        <v>1.0990712724173388</v>
      </c>
      <c r="O211">
        <f t="shared" si="13"/>
        <v>1.0835913644769939</v>
      </c>
      <c r="P211">
        <f t="shared" si="14"/>
        <v>-0.12602738915117848</v>
      </c>
      <c r="Q211">
        <f t="shared" si="15"/>
        <v>-0.11811023714434604</v>
      </c>
    </row>
    <row r="212" spans="1:17" x14ac:dyDescent="0.25">
      <c r="A212" t="s">
        <v>15</v>
      </c>
      <c r="B212" s="2">
        <v>44901</v>
      </c>
      <c r="C212">
        <v>7.39</v>
      </c>
      <c r="D212">
        <v>2.1400000900030101E-2</v>
      </c>
      <c r="E212">
        <v>2.1600000560283598E-2</v>
      </c>
      <c r="F212">
        <v>2.3900000378489401E-2</v>
      </c>
      <c r="G212">
        <v>2.6599999517202301E-2</v>
      </c>
      <c r="H212">
        <v>3.0899999663233702E-2</v>
      </c>
      <c r="I212">
        <v>1.87999997287988E-2</v>
      </c>
      <c r="J212">
        <v>2.29000002145767E-2</v>
      </c>
      <c r="K212">
        <v>1.7799999564885999E-2</v>
      </c>
      <c r="L212">
        <v>0</v>
      </c>
      <c r="M212">
        <v>7.9999997979030002E-4</v>
      </c>
      <c r="N212">
        <f t="shared" si="12"/>
        <v>1.1129706734709079</v>
      </c>
      <c r="O212">
        <f t="shared" si="13"/>
        <v>0.90376569950702346</v>
      </c>
      <c r="P212">
        <f t="shared" si="14"/>
        <v>-0.2434607662465017</v>
      </c>
      <c r="Q212">
        <f t="shared" si="15"/>
        <v>-0.19819820122172857</v>
      </c>
    </row>
    <row r="213" spans="1:17" x14ac:dyDescent="0.25">
      <c r="A213" t="s">
        <v>15</v>
      </c>
      <c r="B213" s="2">
        <v>44936</v>
      </c>
      <c r="C213">
        <v>5.04</v>
      </c>
      <c r="D213">
        <v>8.7800003588199602E-2</v>
      </c>
      <c r="E213">
        <v>9.0099997818470001E-2</v>
      </c>
      <c r="F213">
        <v>7.4600003659725106E-2</v>
      </c>
      <c r="G213">
        <v>7.3100000619888306E-2</v>
      </c>
      <c r="H213">
        <v>7.5699999928474399E-2</v>
      </c>
      <c r="I213">
        <v>6.0899998992681503E-2</v>
      </c>
      <c r="J213">
        <v>6.1599999666213899E-2</v>
      </c>
      <c r="K213">
        <v>6.2199998646974501E-2</v>
      </c>
      <c r="L213">
        <v>9.4400003552436801E-2</v>
      </c>
      <c r="M213">
        <v>2.1800000220537099E-2</v>
      </c>
      <c r="N213">
        <f t="shared" si="12"/>
        <v>0.97989272163204166</v>
      </c>
      <c r="O213">
        <f t="shared" si="13"/>
        <v>1.2077747104336001</v>
      </c>
      <c r="P213">
        <f t="shared" si="14"/>
        <v>-0.10834554211332975</v>
      </c>
      <c r="Q213">
        <f t="shared" si="15"/>
        <v>-8.0561729726360706E-2</v>
      </c>
    </row>
    <row r="214" spans="1:17" x14ac:dyDescent="0.25">
      <c r="A214" t="s">
        <v>15</v>
      </c>
      <c r="B214" s="2">
        <v>44964</v>
      </c>
      <c r="C214">
        <v>5.87</v>
      </c>
      <c r="D214">
        <v>4.2800001800060203E-2</v>
      </c>
      <c r="E214">
        <v>4.5099999755620901E-2</v>
      </c>
      <c r="F214">
        <v>4.65999990701675E-2</v>
      </c>
      <c r="G214">
        <v>5.0799999386072103E-2</v>
      </c>
      <c r="H214">
        <v>5.5799998342990799E-2</v>
      </c>
      <c r="I214">
        <v>4.7600001096725401E-2</v>
      </c>
      <c r="J214">
        <v>4.8900000751018503E-2</v>
      </c>
      <c r="K214">
        <v>4.5200001448392799E-2</v>
      </c>
      <c r="L214">
        <v>2.36000008881092E-2</v>
      </c>
      <c r="M214">
        <v>8.2999998703598907E-3</v>
      </c>
      <c r="N214">
        <f t="shared" si="12"/>
        <v>1.0901287639422588</v>
      </c>
      <c r="O214">
        <f t="shared" si="13"/>
        <v>0.96781117286530438</v>
      </c>
      <c r="P214">
        <f t="shared" si="14"/>
        <v>-7.9303648846208386E-2</v>
      </c>
      <c r="Q214">
        <f t="shared" si="15"/>
        <v>-5.8333311343772953E-2</v>
      </c>
    </row>
    <row r="215" spans="1:17" x14ac:dyDescent="0.25">
      <c r="A215" t="s">
        <v>15</v>
      </c>
      <c r="B215" s="2">
        <v>44992</v>
      </c>
      <c r="C215">
        <v>4.49</v>
      </c>
      <c r="D215">
        <v>4.0899999439716297E-2</v>
      </c>
      <c r="E215">
        <v>4.6500001102685901E-2</v>
      </c>
      <c r="F215">
        <v>4.6399999409914003E-2</v>
      </c>
      <c r="G215">
        <v>5.1399998366832698E-2</v>
      </c>
      <c r="H215">
        <v>5.7199999690055799E-2</v>
      </c>
      <c r="I215">
        <v>4.3099999427795403E-2</v>
      </c>
      <c r="J215">
        <v>4.3699998408555901E-2</v>
      </c>
      <c r="K215">
        <v>4.0199998766183798E-2</v>
      </c>
      <c r="L215">
        <v>2.2500000894069599E-2</v>
      </c>
      <c r="M215">
        <v>1.2900000438094099E-2</v>
      </c>
      <c r="N215">
        <f t="shared" si="12"/>
        <v>1.1077585995798607</v>
      </c>
      <c r="O215">
        <f t="shared" si="13"/>
        <v>1.0021552089233547</v>
      </c>
      <c r="P215">
        <f t="shared" si="14"/>
        <v>-0.14057826905554682</v>
      </c>
      <c r="Q215">
        <f t="shared" si="15"/>
        <v>-0.12227074182529585</v>
      </c>
    </row>
    <row r="216" spans="1:17" x14ac:dyDescent="0.25">
      <c r="A216" t="s">
        <v>16</v>
      </c>
      <c r="B216" s="2">
        <v>43474</v>
      </c>
      <c r="C216">
        <v>7.07</v>
      </c>
      <c r="D216">
        <v>0.45559999346732999</v>
      </c>
      <c r="E216">
        <v>0.46450001001357999</v>
      </c>
      <c r="F216">
        <v>0.42340001463889998</v>
      </c>
      <c r="G216">
        <v>0.39719998836517301</v>
      </c>
      <c r="H216">
        <v>0.41729998588562001</v>
      </c>
      <c r="I216">
        <v>0.38440001010894698</v>
      </c>
      <c r="J216">
        <v>0.368400007486343</v>
      </c>
      <c r="K216">
        <v>0.38690000772476102</v>
      </c>
      <c r="L216">
        <v>0.66689997911453203</v>
      </c>
      <c r="M216">
        <v>0.32719999551772999</v>
      </c>
      <c r="N216">
        <f t="shared" si="12"/>
        <v>0.93811992119066911</v>
      </c>
      <c r="O216">
        <f t="shared" si="13"/>
        <v>1.0970713130695862</v>
      </c>
      <c r="P216">
        <f t="shared" si="14"/>
        <v>-4.1037764676371519E-2</v>
      </c>
      <c r="Q216">
        <f t="shared" si="15"/>
        <v>-1.3136054956988687E-2</v>
      </c>
    </row>
    <row r="217" spans="1:17" x14ac:dyDescent="0.25">
      <c r="A217" t="s">
        <v>16</v>
      </c>
      <c r="B217" s="2">
        <v>43592</v>
      </c>
      <c r="C217">
        <v>3.65</v>
      </c>
      <c r="D217">
        <v>9.7000002861022894E-2</v>
      </c>
      <c r="E217">
        <v>9.2100001871585804E-2</v>
      </c>
      <c r="F217">
        <v>8.6400002241134602E-2</v>
      </c>
      <c r="G217">
        <v>7.9099997878074604E-2</v>
      </c>
      <c r="H217">
        <v>8.7499998509883797E-2</v>
      </c>
      <c r="I217">
        <v>6.8999998271465302E-2</v>
      </c>
      <c r="J217">
        <v>6.7900002002715995E-2</v>
      </c>
      <c r="K217">
        <v>6.1900001019239398E-2</v>
      </c>
      <c r="L217">
        <v>0.11930000036954801</v>
      </c>
      <c r="M217">
        <v>2.6100000366568499E-2</v>
      </c>
      <c r="N217">
        <f t="shared" si="12"/>
        <v>0.91550921095249116</v>
      </c>
      <c r="O217">
        <f t="shared" si="13"/>
        <v>1.0659722162337799</v>
      </c>
      <c r="P217">
        <f t="shared" si="14"/>
        <v>-0.11821086657442817</v>
      </c>
      <c r="Q217">
        <f t="shared" si="15"/>
        <v>-0.12198579427905838</v>
      </c>
    </row>
    <row r="218" spans="1:17" x14ac:dyDescent="0.25">
      <c r="A218" t="s">
        <v>16</v>
      </c>
      <c r="B218" s="2">
        <v>43656</v>
      </c>
      <c r="C218">
        <v>4.71</v>
      </c>
      <c r="D218">
        <v>3.9299998432397801E-2</v>
      </c>
      <c r="E218">
        <v>4.6799998730420997E-2</v>
      </c>
      <c r="F218">
        <v>4.7800000756978898E-2</v>
      </c>
      <c r="G218">
        <v>4.0899999439716297E-2</v>
      </c>
      <c r="H218">
        <v>4.8599999397992998E-2</v>
      </c>
      <c r="I218">
        <v>3.5700000822544098E-2</v>
      </c>
      <c r="J218">
        <v>3.8600001484155599E-2</v>
      </c>
      <c r="K218">
        <v>3.2800000160932499E-2</v>
      </c>
      <c r="L218">
        <v>7.6600000262260395E-2</v>
      </c>
      <c r="M218">
        <v>1.4600000344216799E-2</v>
      </c>
      <c r="N218">
        <f t="shared" si="12"/>
        <v>0.85564851029306344</v>
      </c>
      <c r="O218">
        <f t="shared" si="13"/>
        <v>0.97907945584264666</v>
      </c>
      <c r="P218">
        <f t="shared" si="14"/>
        <v>-0.15302489373311071</v>
      </c>
      <c r="Q218">
        <f t="shared" si="15"/>
        <v>-0.10990501116247621</v>
      </c>
    </row>
    <row r="219" spans="1:17" x14ac:dyDescent="0.25">
      <c r="A219" t="s">
        <v>16</v>
      </c>
      <c r="B219" s="2">
        <v>43740</v>
      </c>
      <c r="C219">
        <v>7.77</v>
      </c>
      <c r="D219">
        <v>5.8499999344348901E-2</v>
      </c>
      <c r="E219">
        <v>6.3299998641014099E-2</v>
      </c>
      <c r="F219">
        <v>6.7100003361701896E-2</v>
      </c>
      <c r="G219">
        <v>7.1800000965595204E-2</v>
      </c>
      <c r="H219">
        <v>7.9899996519088703E-2</v>
      </c>
      <c r="I219">
        <v>6.7800000309944097E-2</v>
      </c>
      <c r="J219">
        <v>7.0900000631809207E-2</v>
      </c>
      <c r="K219">
        <v>6.40000030398368E-2</v>
      </c>
      <c r="L219">
        <v>3.79000008106231E-2</v>
      </c>
      <c r="M219">
        <v>3.5500001162290497E-2</v>
      </c>
      <c r="N219">
        <f t="shared" si="12"/>
        <v>1.0700446701702535</v>
      </c>
      <c r="O219">
        <f t="shared" si="13"/>
        <v>0.94336803978676564</v>
      </c>
      <c r="P219">
        <f t="shared" si="14"/>
        <v>-8.1922792612857787E-2</v>
      </c>
      <c r="Q219">
        <f t="shared" si="15"/>
        <v>-5.7437390984512803E-2</v>
      </c>
    </row>
    <row r="220" spans="1:17" x14ac:dyDescent="0.25">
      <c r="A220" t="s">
        <v>16</v>
      </c>
      <c r="B220" s="2">
        <v>43775</v>
      </c>
      <c r="C220">
        <v>7.36</v>
      </c>
      <c r="D220">
        <v>3.5599999129772103E-2</v>
      </c>
      <c r="E220">
        <v>3.7799999117851202E-2</v>
      </c>
      <c r="F220">
        <v>4.1600000113248797E-2</v>
      </c>
      <c r="G220">
        <v>4.4799998402595499E-2</v>
      </c>
      <c r="H220">
        <v>4.7899998724460602E-2</v>
      </c>
      <c r="I220">
        <v>3.13000008463859E-2</v>
      </c>
      <c r="J220">
        <v>3.4299999475479098E-2</v>
      </c>
      <c r="K220">
        <v>2.7300000190734801E-2</v>
      </c>
      <c r="L220">
        <v>1.20000005699694E-3</v>
      </c>
      <c r="M220">
        <v>7.6000001281499802E-3</v>
      </c>
      <c r="N220">
        <f t="shared" si="12"/>
        <v>1.0769230355921937</v>
      </c>
      <c r="O220">
        <f t="shared" si="13"/>
        <v>0.90865382247469351</v>
      </c>
      <c r="P220">
        <f t="shared" si="14"/>
        <v>-0.20959593393969103</v>
      </c>
      <c r="Q220">
        <f t="shared" si="15"/>
        <v>-0.24271842653655137</v>
      </c>
    </row>
    <row r="221" spans="1:17" x14ac:dyDescent="0.25">
      <c r="A221" t="s">
        <v>16</v>
      </c>
      <c r="B221" s="2">
        <v>43845</v>
      </c>
      <c r="C221">
        <v>13.1</v>
      </c>
      <c r="D221">
        <v>0.105700001120567</v>
      </c>
      <c r="E221">
        <v>9.8899997770786202E-2</v>
      </c>
      <c r="F221">
        <v>9.6900001168250996E-2</v>
      </c>
      <c r="G221">
        <v>8.6999997496604906E-2</v>
      </c>
      <c r="H221">
        <v>8.79999995231628E-2</v>
      </c>
      <c r="I221">
        <v>7.1299999952316201E-2</v>
      </c>
      <c r="J221">
        <v>6.8899996578693307E-2</v>
      </c>
      <c r="K221">
        <v>5.9000000357627799E-2</v>
      </c>
      <c r="L221">
        <v>6.17999993264675E-2</v>
      </c>
      <c r="M221">
        <v>2.28000003844499E-2</v>
      </c>
      <c r="N221">
        <f t="shared" si="12"/>
        <v>0.89783278067813066</v>
      </c>
      <c r="O221">
        <f t="shared" si="13"/>
        <v>1.0206397995709262</v>
      </c>
      <c r="P221">
        <f t="shared" si="14"/>
        <v>-0.10483364485771529</v>
      </c>
      <c r="Q221">
        <f t="shared" si="15"/>
        <v>-0.19178080514037046</v>
      </c>
    </row>
    <row r="222" spans="1:17" x14ac:dyDescent="0.25">
      <c r="A222" t="s">
        <v>16</v>
      </c>
      <c r="B222" s="2">
        <v>43901</v>
      </c>
      <c r="C222">
        <v>2.99</v>
      </c>
      <c r="D222">
        <v>7.2300001978874207E-2</v>
      </c>
      <c r="E222">
        <v>3.9099998772144297E-2</v>
      </c>
      <c r="F222">
        <v>3.1199999153613999E-2</v>
      </c>
      <c r="G222">
        <v>2.8699999675154599E-2</v>
      </c>
      <c r="H222">
        <v>2.89999991655349E-2</v>
      </c>
      <c r="I222">
        <v>2.20999997109174E-2</v>
      </c>
      <c r="J222">
        <v>2.20999997109174E-2</v>
      </c>
      <c r="K222">
        <v>1.9999999552965102E-2</v>
      </c>
      <c r="L222">
        <v>5.2299998700618702E-2</v>
      </c>
      <c r="M222">
        <v>1.53999999165534E-2</v>
      </c>
      <c r="N222">
        <f t="shared" si="12"/>
        <v>0.91987180941414171</v>
      </c>
      <c r="O222">
        <f t="shared" si="13"/>
        <v>1.2532051228474221</v>
      </c>
      <c r="P222">
        <f t="shared" si="14"/>
        <v>-0.13502934650351101</v>
      </c>
      <c r="Q222">
        <f t="shared" si="15"/>
        <v>-0.17864476920085987</v>
      </c>
    </row>
    <row r="223" spans="1:17" x14ac:dyDescent="0.25">
      <c r="A223" t="s">
        <v>16</v>
      </c>
      <c r="B223" s="2">
        <v>43929</v>
      </c>
      <c r="C223">
        <v>6.31</v>
      </c>
      <c r="D223">
        <v>9.1700002551078796E-2</v>
      </c>
      <c r="E223">
        <v>9.74999964237213E-2</v>
      </c>
      <c r="F223">
        <v>0.105499997735023</v>
      </c>
      <c r="G223">
        <v>0.11900000274181299</v>
      </c>
      <c r="H223">
        <v>0.125499993562698</v>
      </c>
      <c r="I223">
        <v>0.113600000739097</v>
      </c>
      <c r="J223">
        <v>0.11659999936819</v>
      </c>
      <c r="K223">
        <v>0.102300003170967</v>
      </c>
      <c r="L223">
        <v>0.10390000045299499</v>
      </c>
      <c r="M223">
        <v>9.9399998784065205E-2</v>
      </c>
      <c r="N223">
        <f t="shared" si="12"/>
        <v>1.1279621355129981</v>
      </c>
      <c r="O223">
        <f t="shared" si="13"/>
        <v>0.92417060205636459</v>
      </c>
      <c r="P223">
        <f t="shared" si="14"/>
        <v>-4.9769941895442642E-2</v>
      </c>
      <c r="Q223">
        <f t="shared" si="15"/>
        <v>-7.5463168208987255E-2</v>
      </c>
    </row>
    <row r="224" spans="1:17" x14ac:dyDescent="0.25">
      <c r="A224" t="s">
        <v>16</v>
      </c>
      <c r="B224" s="2">
        <v>43957</v>
      </c>
      <c r="C224">
        <v>9.27</v>
      </c>
      <c r="D224">
        <v>3.4800000488757997E-2</v>
      </c>
      <c r="E224">
        <v>4.14000004529953E-2</v>
      </c>
      <c r="F224">
        <v>4.1299998760223298E-2</v>
      </c>
      <c r="G224">
        <v>4.2300000786781297E-2</v>
      </c>
      <c r="H224">
        <v>4.6100001782178802E-2</v>
      </c>
      <c r="I224">
        <v>3.0799999833106901E-2</v>
      </c>
      <c r="J224">
        <v>3.31999994814395E-2</v>
      </c>
      <c r="K224">
        <v>3.0899999663233702E-2</v>
      </c>
      <c r="L224">
        <v>1.5599999576807E-2</v>
      </c>
      <c r="M224">
        <v>1.31000000983476E-2</v>
      </c>
      <c r="N224">
        <f t="shared" si="12"/>
        <v>1.0242131248565827</v>
      </c>
      <c r="O224">
        <f t="shared" si="13"/>
        <v>1.0024213485659548</v>
      </c>
      <c r="P224">
        <f t="shared" si="14"/>
        <v>-0.19895970907275848</v>
      </c>
      <c r="Q224">
        <f t="shared" si="15"/>
        <v>-0.15573771930960773</v>
      </c>
    </row>
    <row r="225" spans="1:17" x14ac:dyDescent="0.25">
      <c r="A225" t="s">
        <v>16</v>
      </c>
      <c r="B225" s="2">
        <v>43972</v>
      </c>
      <c r="C225">
        <v>21.6</v>
      </c>
      <c r="D225">
        <v>0.13320000469684601</v>
      </c>
      <c r="E225">
        <v>0.19840000569820401</v>
      </c>
      <c r="F225">
        <v>0.13689999282359999</v>
      </c>
      <c r="G225">
        <v>9.3199998140335E-2</v>
      </c>
      <c r="H225">
        <v>8.9199997484683893E-2</v>
      </c>
      <c r="I225">
        <v>5.7399999350309303E-2</v>
      </c>
      <c r="J225">
        <v>5.2700001746416002E-2</v>
      </c>
      <c r="K225">
        <v>0.138300001621246</v>
      </c>
      <c r="L225">
        <v>0.16200000047683699</v>
      </c>
      <c r="M225">
        <v>6.4199998974800096E-2</v>
      </c>
      <c r="N225">
        <f t="shared" si="12"/>
        <v>0.68078891910846318</v>
      </c>
      <c r="O225">
        <f t="shared" si="13"/>
        <v>1.4492331343935769</v>
      </c>
      <c r="P225">
        <f t="shared" si="14"/>
        <v>-0.216916772311853</v>
      </c>
      <c r="Q225">
        <f t="shared" si="15"/>
        <v>0.19481642992379672</v>
      </c>
    </row>
    <row r="226" spans="1:17" x14ac:dyDescent="0.25">
      <c r="A226" t="s">
        <v>16</v>
      </c>
      <c r="B226" s="2">
        <v>44006</v>
      </c>
      <c r="C226">
        <v>32.9</v>
      </c>
      <c r="D226">
        <v>2.5399999693036E-2</v>
      </c>
      <c r="E226">
        <v>3.1099999323487199E-2</v>
      </c>
      <c r="F226">
        <v>3.3100001513957901E-2</v>
      </c>
      <c r="G226">
        <v>2.8300000354647602E-2</v>
      </c>
      <c r="H226">
        <v>3.5999998450279201E-2</v>
      </c>
      <c r="I226">
        <v>2.20999997109174E-2</v>
      </c>
      <c r="J226">
        <v>2.52999998629093E-2</v>
      </c>
      <c r="K226">
        <v>1.8999999389052301E-2</v>
      </c>
      <c r="L226">
        <v>8.7999999523162807E-3</v>
      </c>
      <c r="M226">
        <v>5.7000000961124897E-3</v>
      </c>
      <c r="N226">
        <f t="shared" si="12"/>
        <v>0.85498486586817246</v>
      </c>
      <c r="O226">
        <f t="shared" si="13"/>
        <v>0.93957697586124511</v>
      </c>
      <c r="P226">
        <f t="shared" si="14"/>
        <v>-0.23924267089986298</v>
      </c>
      <c r="Q226">
        <f t="shared" si="15"/>
        <v>-0.19661735763188898</v>
      </c>
    </row>
    <row r="227" spans="1:17" x14ac:dyDescent="0.25">
      <c r="A227" t="s">
        <v>16</v>
      </c>
      <c r="B227" s="2">
        <v>44069</v>
      </c>
      <c r="C227">
        <v>9.2799999999999994</v>
      </c>
      <c r="D227">
        <v>0.143399998545646</v>
      </c>
      <c r="E227">
        <v>0.140100002288818</v>
      </c>
      <c r="F227">
        <v>0.144600003957748</v>
      </c>
      <c r="G227">
        <v>0.15039999783038999</v>
      </c>
      <c r="H227">
        <v>0.16210000216960899</v>
      </c>
      <c r="I227">
        <v>0.13490000367164601</v>
      </c>
      <c r="J227">
        <v>0.13699999451637199</v>
      </c>
      <c r="K227">
        <v>0.112400002777576</v>
      </c>
      <c r="L227">
        <v>0.11320000141859</v>
      </c>
      <c r="M227">
        <v>0.113899998366832</v>
      </c>
      <c r="N227">
        <f t="shared" si="12"/>
        <v>1.0401106065967796</v>
      </c>
      <c r="O227">
        <f t="shared" si="13"/>
        <v>0.96887965735986492</v>
      </c>
      <c r="P227">
        <f t="shared" si="14"/>
        <v>-9.1582484723927063E-2</v>
      </c>
      <c r="Q227">
        <f t="shared" si="15"/>
        <v>-0.14459663228654546</v>
      </c>
    </row>
    <row r="228" spans="1:17" x14ac:dyDescent="0.25">
      <c r="A228" t="s">
        <v>16</v>
      </c>
      <c r="B228" s="2">
        <v>44111</v>
      </c>
      <c r="C228">
        <v>4.6100000000000003</v>
      </c>
      <c r="D228">
        <v>3.9000000804662698E-2</v>
      </c>
      <c r="E228">
        <v>3.4800000488757997E-2</v>
      </c>
      <c r="F228">
        <v>3.46000008285045E-2</v>
      </c>
      <c r="G228">
        <v>3.13999988138675E-2</v>
      </c>
      <c r="H228">
        <v>3.1500000506639397E-2</v>
      </c>
      <c r="I228">
        <v>1.9999999552965102E-2</v>
      </c>
      <c r="J228">
        <v>2.1500000730156898E-2</v>
      </c>
      <c r="K228">
        <v>1.8999999389052301E-2</v>
      </c>
      <c r="L228">
        <v>1.6300000250339501E-2</v>
      </c>
      <c r="M228">
        <v>1.6499999910593002E-2</v>
      </c>
      <c r="N228">
        <f t="shared" si="12"/>
        <v>0.90751439485513696</v>
      </c>
      <c r="O228">
        <f t="shared" si="13"/>
        <v>1.0057803368631348</v>
      </c>
      <c r="P228">
        <f t="shared" si="14"/>
        <v>-0.22330098913329227</v>
      </c>
      <c r="Q228">
        <f t="shared" si="15"/>
        <v>-0.24603174339194392</v>
      </c>
    </row>
    <row r="229" spans="1:17" x14ac:dyDescent="0.25">
      <c r="A229" t="s">
        <v>16</v>
      </c>
      <c r="B229" s="2">
        <v>44202</v>
      </c>
      <c r="C229">
        <v>4.38</v>
      </c>
      <c r="D229">
        <v>1.6899999231099999E-2</v>
      </c>
      <c r="E229">
        <v>1.8899999558925601E-2</v>
      </c>
      <c r="F229">
        <v>2.36000008881092E-2</v>
      </c>
      <c r="G229">
        <v>3.0300000682473099E-2</v>
      </c>
      <c r="H229">
        <v>3.2299999147653503E-2</v>
      </c>
      <c r="I229">
        <v>2.2600000724196399E-2</v>
      </c>
      <c r="J229">
        <v>2.1500000730156898E-2</v>
      </c>
      <c r="K229">
        <v>2.19999998807907E-2</v>
      </c>
      <c r="L229" s="1">
        <v>9.9999997473787503E-5</v>
      </c>
      <c r="M229" s="1">
        <v>9.9999997473787503E-5</v>
      </c>
      <c r="N229">
        <f t="shared" si="12"/>
        <v>1.2838982856877637</v>
      </c>
      <c r="O229">
        <f t="shared" si="13"/>
        <v>0.80084740880023941</v>
      </c>
      <c r="P229">
        <f t="shared" si="14"/>
        <v>-0.17668485329871195</v>
      </c>
      <c r="Q229">
        <f t="shared" si="15"/>
        <v>-0.15869982241477124</v>
      </c>
    </row>
    <row r="230" spans="1:17" x14ac:dyDescent="0.25">
      <c r="A230" t="s">
        <v>16</v>
      </c>
      <c r="B230" s="2">
        <v>44266</v>
      </c>
      <c r="C230">
        <v>4.9800000000000004</v>
      </c>
      <c r="D230">
        <v>4.9300000071525497E-2</v>
      </c>
      <c r="E230">
        <v>5.1100000739097498E-2</v>
      </c>
      <c r="F230">
        <v>4.72000017762184E-2</v>
      </c>
      <c r="G230">
        <v>4.7100000083446503E-2</v>
      </c>
      <c r="H230">
        <v>5.0599999725818599E-2</v>
      </c>
      <c r="I230">
        <v>4.2500000447034801E-2</v>
      </c>
      <c r="J230">
        <v>4.3900001794099801E-2</v>
      </c>
      <c r="K230">
        <v>4.14000004529953E-2</v>
      </c>
      <c r="L230">
        <v>2.36000008881092E-2</v>
      </c>
      <c r="M230">
        <v>1.14000001922249E-2</v>
      </c>
      <c r="N230">
        <f t="shared" si="12"/>
        <v>0.99788132014812159</v>
      </c>
      <c r="O230">
        <f t="shared" si="13"/>
        <v>1.0826270935617655</v>
      </c>
      <c r="P230">
        <f t="shared" si="14"/>
        <v>-8.7003214433351198E-2</v>
      </c>
      <c r="Q230">
        <f t="shared" si="15"/>
        <v>-6.4406775094923346E-2</v>
      </c>
    </row>
    <row r="231" spans="1:17" x14ac:dyDescent="0.25">
      <c r="A231" t="s">
        <v>16</v>
      </c>
      <c r="B231" s="2">
        <v>44321</v>
      </c>
      <c r="C231">
        <v>6.22</v>
      </c>
      <c r="D231">
        <v>6.1599999666213899E-2</v>
      </c>
      <c r="E231">
        <v>6.5099999308586107E-2</v>
      </c>
      <c r="F231">
        <v>8.3800002932548495E-2</v>
      </c>
      <c r="G231">
        <v>5.4499998688697801E-2</v>
      </c>
      <c r="H231">
        <v>0.114100001752376</v>
      </c>
      <c r="I231">
        <v>0.12630000710487299</v>
      </c>
      <c r="J231">
        <v>0.12240000069141301</v>
      </c>
      <c r="K231">
        <v>0.11119999736547399</v>
      </c>
      <c r="L231">
        <v>6.8899996578693307E-2</v>
      </c>
      <c r="M231">
        <v>2.3399999365210498E-2</v>
      </c>
      <c r="N231">
        <f t="shared" si="12"/>
        <v>0.65035795681970832</v>
      </c>
      <c r="O231">
        <f t="shared" si="13"/>
        <v>0.77684960656846014</v>
      </c>
      <c r="P231">
        <f t="shared" si="14"/>
        <v>5.0748772475051898E-2</v>
      </c>
      <c r="Q231">
        <f t="shared" si="15"/>
        <v>0.34218467125514856</v>
      </c>
    </row>
    <row r="232" spans="1:17" x14ac:dyDescent="0.25">
      <c r="A232" t="s">
        <v>16</v>
      </c>
      <c r="B232" s="2">
        <v>44489</v>
      </c>
      <c r="C232">
        <v>6.25</v>
      </c>
      <c r="D232">
        <v>3.3399999141693101E-2</v>
      </c>
      <c r="E232">
        <v>3.8300000131130198E-2</v>
      </c>
      <c r="F232">
        <v>4.14999984204769E-2</v>
      </c>
      <c r="G232">
        <v>4.4599998742341898E-2</v>
      </c>
      <c r="H232">
        <v>4.7499999403953497E-2</v>
      </c>
      <c r="I232">
        <v>3.0500000342726701E-2</v>
      </c>
      <c r="J232">
        <v>3.4499999135732602E-2</v>
      </c>
      <c r="K232">
        <v>2.8000000864267301E-2</v>
      </c>
      <c r="L232">
        <v>1.18000004440546E-2</v>
      </c>
      <c r="M232">
        <v>1.4100000262260401E-2</v>
      </c>
      <c r="N232">
        <f t="shared" si="12"/>
        <v>1.0746988057796021</v>
      </c>
      <c r="O232">
        <f t="shared" si="13"/>
        <v>0.92289160455081465</v>
      </c>
      <c r="P232">
        <f t="shared" si="14"/>
        <v>-0.21794870662099383</v>
      </c>
      <c r="Q232">
        <f t="shared" si="15"/>
        <v>-0.22865010975238906</v>
      </c>
    </row>
    <row r="233" spans="1:17" x14ac:dyDescent="0.25">
      <c r="A233" t="s">
        <v>16</v>
      </c>
      <c r="B233" s="2">
        <v>44566</v>
      </c>
      <c r="C233">
        <v>4.6399999999999997</v>
      </c>
      <c r="D233">
        <v>0.73600000143051103</v>
      </c>
      <c r="E233">
        <v>0.765600025653839</v>
      </c>
      <c r="F233">
        <v>0.83289998769760099</v>
      </c>
      <c r="G233">
        <v>0.85979998111724798</v>
      </c>
      <c r="H233">
        <v>0.92949998378753595</v>
      </c>
      <c r="I233">
        <v>0.87540000677108698</v>
      </c>
      <c r="J233">
        <v>0.866100013256073</v>
      </c>
      <c r="K233">
        <v>0.72390002012252797</v>
      </c>
      <c r="L233">
        <v>1.21440005302429</v>
      </c>
      <c r="M233">
        <v>0.77859997749328602</v>
      </c>
      <c r="N233">
        <f t="shared" si="12"/>
        <v>1.0322967869095629</v>
      </c>
      <c r="O233">
        <f t="shared" si="13"/>
        <v>0.91919802732882683</v>
      </c>
      <c r="P233">
        <f t="shared" si="14"/>
        <v>-2.9973947198982942E-2</v>
      </c>
      <c r="Q233">
        <f t="shared" si="15"/>
        <v>-8.5811682066257972E-2</v>
      </c>
    </row>
    <row r="234" spans="1:17" x14ac:dyDescent="0.25">
      <c r="A234" t="s">
        <v>16</v>
      </c>
      <c r="B234" s="2">
        <v>44601</v>
      </c>
      <c r="C234">
        <v>7.11</v>
      </c>
      <c r="D234">
        <v>0.356099992990493</v>
      </c>
      <c r="E234">
        <v>0.43130001425743097</v>
      </c>
      <c r="F234">
        <v>0.37999999523162797</v>
      </c>
      <c r="G234">
        <v>0.35730001330375599</v>
      </c>
      <c r="H234">
        <v>0.36359998583793601</v>
      </c>
      <c r="I234">
        <v>0.33270001411437899</v>
      </c>
      <c r="J234">
        <v>0.31200000643730103</v>
      </c>
      <c r="K234">
        <v>0.38159999251365601</v>
      </c>
      <c r="L234">
        <v>0.36550000309944097</v>
      </c>
      <c r="M234">
        <v>0.30919998884201</v>
      </c>
      <c r="N234">
        <f t="shared" si="12"/>
        <v>0.94026320470337044</v>
      </c>
      <c r="O234">
        <f t="shared" si="13"/>
        <v>1.1350000517619301</v>
      </c>
      <c r="P234">
        <f t="shared" si="14"/>
        <v>-4.4377382917812951E-2</v>
      </c>
      <c r="Q234">
        <f t="shared" si="15"/>
        <v>3.2886695112443576E-2</v>
      </c>
    </row>
    <row r="235" spans="1:17" x14ac:dyDescent="0.25">
      <c r="A235" t="s">
        <v>16</v>
      </c>
      <c r="B235" s="2">
        <v>44629</v>
      </c>
      <c r="C235">
        <v>6.58</v>
      </c>
      <c r="D235">
        <v>4.8399999737739501E-2</v>
      </c>
      <c r="E235">
        <v>5.6400001049041699E-2</v>
      </c>
      <c r="F235">
        <v>5.9099998325109399E-2</v>
      </c>
      <c r="G235">
        <v>6.5399996936321203E-2</v>
      </c>
      <c r="H235">
        <v>7.5000002980232197E-2</v>
      </c>
      <c r="I235">
        <v>5.8899998664855902E-2</v>
      </c>
      <c r="J235">
        <v>6.1400000005960402E-2</v>
      </c>
      <c r="K235">
        <v>5.2499998360872199E-2</v>
      </c>
      <c r="L235">
        <v>3.4699998795986099E-2</v>
      </c>
      <c r="M235">
        <v>3.7799999117851202E-2</v>
      </c>
      <c r="N235">
        <f t="shared" si="12"/>
        <v>1.1065989642936278</v>
      </c>
      <c r="O235">
        <f t="shared" si="13"/>
        <v>0.95431476560769091</v>
      </c>
      <c r="P235">
        <f t="shared" si="14"/>
        <v>-0.12023901506775597</v>
      </c>
      <c r="Q235">
        <f t="shared" si="15"/>
        <v>-0.1094147505513606</v>
      </c>
    </row>
    <row r="236" spans="1:17" x14ac:dyDescent="0.25">
      <c r="A236" t="s">
        <v>16</v>
      </c>
      <c r="B236" s="2">
        <v>44657</v>
      </c>
      <c r="C236">
        <v>5.52</v>
      </c>
      <c r="D236">
        <v>4.2100001126527703E-2</v>
      </c>
      <c r="E236">
        <v>4.8399999737739501E-2</v>
      </c>
      <c r="F236">
        <v>4.9499999731779099E-2</v>
      </c>
      <c r="G236">
        <v>5.1800001412629998E-2</v>
      </c>
      <c r="H236">
        <v>5.6099999696016298E-2</v>
      </c>
      <c r="I236">
        <v>4.14000004529953E-2</v>
      </c>
      <c r="J236">
        <v>4.3600000441074302E-2</v>
      </c>
      <c r="K236">
        <v>3.8800001144409103E-2</v>
      </c>
      <c r="L236">
        <v>1.7200000584125501E-2</v>
      </c>
      <c r="M236">
        <v>1.6699999570846499E-2</v>
      </c>
      <c r="N236">
        <f t="shared" si="12"/>
        <v>1.046464680673004</v>
      </c>
      <c r="O236">
        <f t="shared" si="13"/>
        <v>0.97777777777777652</v>
      </c>
      <c r="P236">
        <f t="shared" si="14"/>
        <v>-0.15076922277491933</v>
      </c>
      <c r="Q236">
        <f t="shared" si="15"/>
        <v>-0.14348785763042862</v>
      </c>
    </row>
    <row r="237" spans="1:17" x14ac:dyDescent="0.25">
      <c r="A237" t="s">
        <v>16</v>
      </c>
      <c r="B237" s="2">
        <v>44685</v>
      </c>
      <c r="C237">
        <v>5.38</v>
      </c>
      <c r="D237">
        <v>0.27410000562667802</v>
      </c>
      <c r="E237">
        <v>0.24699999392032601</v>
      </c>
      <c r="F237">
        <v>0.26359999179839999</v>
      </c>
      <c r="G237">
        <v>0.279100000858306</v>
      </c>
      <c r="H237">
        <v>0.29510000348091098</v>
      </c>
      <c r="I237">
        <v>0.25859999656677202</v>
      </c>
      <c r="J237">
        <v>0.25810000300407399</v>
      </c>
      <c r="K237">
        <v>0.22699999809265101</v>
      </c>
      <c r="L237">
        <v>0.259999990463256</v>
      </c>
      <c r="M237">
        <v>0.227599993348121</v>
      </c>
      <c r="N237">
        <f t="shared" si="12"/>
        <v>1.0588012501599786</v>
      </c>
      <c r="O237">
        <f t="shared" si="13"/>
        <v>0.93702580275203662</v>
      </c>
      <c r="P237">
        <f t="shared" si="14"/>
        <v>-6.5920185860566527E-2</v>
      </c>
      <c r="Q237">
        <f t="shared" si="15"/>
        <v>-0.10294408787521786</v>
      </c>
    </row>
    <row r="238" spans="1:17" x14ac:dyDescent="0.25">
      <c r="A238" t="s">
        <v>16</v>
      </c>
      <c r="B238" s="2">
        <v>44720</v>
      </c>
      <c r="C238">
        <v>4.68</v>
      </c>
      <c r="D238">
        <v>0.249500006437301</v>
      </c>
      <c r="E238">
        <v>0.23240000009536699</v>
      </c>
      <c r="F238">
        <v>0.234300002455711</v>
      </c>
      <c r="G238">
        <v>0.23929999768733901</v>
      </c>
      <c r="H238">
        <v>0.26840001344680697</v>
      </c>
      <c r="I238">
        <v>0.248300001025199</v>
      </c>
      <c r="J238">
        <v>0.24240000545978499</v>
      </c>
      <c r="K238">
        <v>0.226500004529953</v>
      </c>
      <c r="L238">
        <v>1.0694999694824201</v>
      </c>
      <c r="M238">
        <v>0.18379999697208399</v>
      </c>
      <c r="N238">
        <f t="shared" si="12"/>
        <v>1.021340141609999</v>
      </c>
      <c r="O238">
        <f t="shared" si="13"/>
        <v>0.99189072838058046</v>
      </c>
      <c r="P238">
        <f t="shared" si="14"/>
        <v>-3.8900739033551852E-2</v>
      </c>
      <c r="Q238">
        <f t="shared" si="15"/>
        <v>-2.747959015984484E-2</v>
      </c>
    </row>
    <row r="239" spans="1:17" x14ac:dyDescent="0.25">
      <c r="A239" t="s">
        <v>16</v>
      </c>
      <c r="B239" s="2">
        <v>44734</v>
      </c>
      <c r="C239">
        <v>7.86</v>
      </c>
      <c r="D239">
        <v>0.23520000278949699</v>
      </c>
      <c r="E239">
        <v>0.239399999380111</v>
      </c>
      <c r="F239">
        <v>0.23589999973773901</v>
      </c>
      <c r="G239">
        <v>0.23870000243186901</v>
      </c>
      <c r="H239">
        <v>0.25029999017715399</v>
      </c>
      <c r="I239">
        <v>0.216999992728233</v>
      </c>
      <c r="J239">
        <v>0.21680000424384999</v>
      </c>
      <c r="K239">
        <v>0.21279999613761899</v>
      </c>
      <c r="L239">
        <v>0.42649999260902399</v>
      </c>
      <c r="M239">
        <v>0.18019999563694</v>
      </c>
      <c r="N239">
        <f t="shared" si="12"/>
        <v>1.0118694476356205</v>
      </c>
      <c r="O239">
        <f t="shared" si="13"/>
        <v>1.014836793752705</v>
      </c>
      <c r="P239">
        <f t="shared" si="14"/>
        <v>-7.1260429418126353E-2</v>
      </c>
      <c r="Q239">
        <f t="shared" si="15"/>
        <v>-5.7364355207775011E-2</v>
      </c>
    </row>
    <row r="240" spans="1:17" x14ac:dyDescent="0.25">
      <c r="A240" t="s">
        <v>16</v>
      </c>
      <c r="B240" s="2">
        <v>44749</v>
      </c>
      <c r="C240">
        <v>9.23</v>
      </c>
      <c r="D240">
        <v>5.6499999016523299E-2</v>
      </c>
      <c r="E240">
        <v>0.112999998033046</v>
      </c>
      <c r="F240">
        <v>0.107500001788139</v>
      </c>
      <c r="G240">
        <v>8.5400000214576693E-2</v>
      </c>
      <c r="H240">
        <v>7.4600003659725106E-2</v>
      </c>
      <c r="I240">
        <v>7.2999998927116394E-2</v>
      </c>
      <c r="J240">
        <v>8.7800003588199602E-2</v>
      </c>
      <c r="K240">
        <v>0.10029999911785099</v>
      </c>
      <c r="L240">
        <v>5.6400001049041699E-2</v>
      </c>
      <c r="M240">
        <v>6.6399998962879098E-2</v>
      </c>
      <c r="N240">
        <f t="shared" si="12"/>
        <v>0.79441859343298449</v>
      </c>
      <c r="O240">
        <f t="shared" si="13"/>
        <v>1.0511627549155431</v>
      </c>
      <c r="P240">
        <f t="shared" si="14"/>
        <v>-1.0840140274844087E-2</v>
      </c>
      <c r="Q240">
        <f t="shared" si="15"/>
        <v>8.0236935685720281E-2</v>
      </c>
    </row>
    <row r="241" spans="1:17" x14ac:dyDescent="0.25">
      <c r="A241" t="s">
        <v>16</v>
      </c>
      <c r="B241" s="2">
        <v>44762</v>
      </c>
      <c r="C241">
        <v>17.5</v>
      </c>
      <c r="D241">
        <v>3.4299999475479098E-2</v>
      </c>
      <c r="E241">
        <v>3.5500001162290497E-2</v>
      </c>
      <c r="F241">
        <v>4.06999997794628E-2</v>
      </c>
      <c r="G241">
        <v>4.14000004529953E-2</v>
      </c>
      <c r="H241">
        <v>4.6000000089406898E-2</v>
      </c>
      <c r="I241">
        <v>3.4000001847743898E-2</v>
      </c>
      <c r="J241">
        <v>3.2800000160932499E-2</v>
      </c>
      <c r="K241">
        <v>2.87999995052814E-2</v>
      </c>
      <c r="L241">
        <v>2.1800000220537099E-2</v>
      </c>
      <c r="M241">
        <v>1.7300000414252201E-2</v>
      </c>
      <c r="N241">
        <f t="shared" si="12"/>
        <v>1.017199033840922</v>
      </c>
      <c r="O241">
        <f t="shared" si="13"/>
        <v>0.87223590551967967</v>
      </c>
      <c r="P241">
        <f t="shared" si="14"/>
        <v>-0.14999997438863039</v>
      </c>
      <c r="Q241">
        <f t="shared" si="15"/>
        <v>-0.17948719309405556</v>
      </c>
    </row>
    <row r="242" spans="1:17" x14ac:dyDescent="0.25">
      <c r="A242" t="s">
        <v>16</v>
      </c>
      <c r="B242" s="2">
        <v>44790</v>
      </c>
      <c r="C242">
        <v>9.0399999999999991</v>
      </c>
      <c r="D242">
        <v>0.119900003075599</v>
      </c>
      <c r="E242">
        <v>0.101199999451637</v>
      </c>
      <c r="F242">
        <v>0.106399998068809</v>
      </c>
      <c r="G242">
        <v>0.11400000005960401</v>
      </c>
      <c r="H242">
        <v>0.13539999723434401</v>
      </c>
      <c r="I242">
        <v>0.119499996304512</v>
      </c>
      <c r="J242">
        <v>0.120800003409385</v>
      </c>
      <c r="K242">
        <v>9.3400001525878906E-2</v>
      </c>
      <c r="L242">
        <v>0.13709999620914401</v>
      </c>
      <c r="M242">
        <v>0.113899998366832</v>
      </c>
      <c r="N242">
        <f t="shared" si="12"/>
        <v>1.0714285914355006</v>
      </c>
      <c r="O242">
        <f t="shared" si="13"/>
        <v>0.95112783165833192</v>
      </c>
      <c r="P242">
        <f t="shared" si="14"/>
        <v>-6.2377408132057395E-2</v>
      </c>
      <c r="Q242">
        <f t="shared" si="15"/>
        <v>-9.932496806290772E-2</v>
      </c>
    </row>
    <row r="243" spans="1:17" x14ac:dyDescent="0.25">
      <c r="A243" t="s">
        <v>16</v>
      </c>
      <c r="B243" s="2">
        <v>44811</v>
      </c>
      <c r="C243">
        <v>17.2</v>
      </c>
      <c r="D243">
        <v>1.44999995827674E-2</v>
      </c>
      <c r="E243">
        <v>1.7599999904632499E-2</v>
      </c>
      <c r="F243">
        <v>2.1600000560283598E-2</v>
      </c>
      <c r="G243">
        <v>1.9700000062584801E-2</v>
      </c>
      <c r="H243">
        <v>2.1700000390410399E-2</v>
      </c>
      <c r="I243">
        <v>8.8999997824430396E-3</v>
      </c>
      <c r="J243">
        <v>8.6000002920627594E-3</v>
      </c>
      <c r="K243">
        <v>6.8999999202787798E-3</v>
      </c>
      <c r="L243">
        <v>0</v>
      </c>
      <c r="M243">
        <v>1.3000000035390199E-3</v>
      </c>
      <c r="N243">
        <f t="shared" si="12"/>
        <v>0.91203701627710276</v>
      </c>
      <c r="O243">
        <f t="shared" si="13"/>
        <v>0.81481478926412665</v>
      </c>
      <c r="P243">
        <f t="shared" si="14"/>
        <v>-0.41830067110008662</v>
      </c>
      <c r="Q243">
        <f t="shared" si="15"/>
        <v>-0.481203013178651</v>
      </c>
    </row>
    <row r="244" spans="1:17" x14ac:dyDescent="0.25">
      <c r="A244" t="s">
        <v>16</v>
      </c>
      <c r="B244" s="2">
        <v>44825</v>
      </c>
      <c r="C244">
        <v>9.49</v>
      </c>
      <c r="D244">
        <v>6.2700003385543795E-2</v>
      </c>
      <c r="E244">
        <v>6.1700001358985901E-2</v>
      </c>
      <c r="F244">
        <v>6.9200001657009097E-2</v>
      </c>
      <c r="G244">
        <v>6.9499999284744193E-2</v>
      </c>
      <c r="H244">
        <v>7.5800001621246296E-2</v>
      </c>
      <c r="I244">
        <v>5.9799998998641898E-2</v>
      </c>
      <c r="J244">
        <v>6.15000016987323E-2</v>
      </c>
      <c r="K244">
        <v>5.0900001078844001E-2</v>
      </c>
      <c r="L244">
        <v>4.72999997437E-2</v>
      </c>
      <c r="M244">
        <v>4.7600001096725401E-2</v>
      </c>
      <c r="N244">
        <f t="shared" si="12"/>
        <v>1.0043352257305143</v>
      </c>
      <c r="O244">
        <f t="shared" si="13"/>
        <v>0.89161849539835181</v>
      </c>
      <c r="P244">
        <f t="shared" si="14"/>
        <v>-0.11799411909632181</v>
      </c>
      <c r="Q244">
        <f t="shared" si="15"/>
        <v>-0.15448503446620646</v>
      </c>
    </row>
    <row r="245" spans="1:17" x14ac:dyDescent="0.25">
      <c r="A245" t="s">
        <v>16</v>
      </c>
      <c r="B245" s="2">
        <v>44839</v>
      </c>
      <c r="C245">
        <v>6.6</v>
      </c>
      <c r="D245">
        <v>4.4300001114606802E-2</v>
      </c>
      <c r="E245">
        <v>4.8799999058246599E-2</v>
      </c>
      <c r="F245">
        <v>5.1100000739097498E-2</v>
      </c>
      <c r="G245">
        <v>5.7799998670816401E-2</v>
      </c>
      <c r="H245">
        <v>6.5200001001358004E-2</v>
      </c>
      <c r="I245">
        <v>5.5199999362230301E-2</v>
      </c>
      <c r="J245">
        <v>6.0499999672174398E-2</v>
      </c>
      <c r="K245">
        <v>4.98000010848045E-2</v>
      </c>
      <c r="L245">
        <v>2.52999998629093E-2</v>
      </c>
      <c r="M245">
        <v>2.6100000366568499E-2</v>
      </c>
      <c r="N245">
        <f t="shared" si="12"/>
        <v>1.1311154175109945</v>
      </c>
      <c r="O245">
        <f t="shared" si="13"/>
        <v>0.95499018302183447</v>
      </c>
      <c r="P245">
        <f t="shared" si="14"/>
        <v>-8.3056491768516066E-2</v>
      </c>
      <c r="Q245">
        <f t="shared" si="15"/>
        <v>-7.4349420113209524E-2</v>
      </c>
    </row>
    <row r="246" spans="1:17" x14ac:dyDescent="0.25">
      <c r="A246" t="s">
        <v>16</v>
      </c>
      <c r="B246" s="2">
        <v>44881</v>
      </c>
      <c r="C246">
        <v>12.4</v>
      </c>
      <c r="D246">
        <v>2.0999999716877899E-2</v>
      </c>
      <c r="E246">
        <v>2.3299999535083701E-2</v>
      </c>
      <c r="F246">
        <v>2.5900000706314999E-2</v>
      </c>
      <c r="G246">
        <v>2.9100000858306801E-2</v>
      </c>
      <c r="H246">
        <v>3.6699999123811701E-2</v>
      </c>
      <c r="I246">
        <v>2.4399999529123299E-2</v>
      </c>
      <c r="J246">
        <v>2.4900000542402202E-2</v>
      </c>
      <c r="K246">
        <v>2.12999992072582E-2</v>
      </c>
      <c r="L246">
        <v>0</v>
      </c>
      <c r="M246">
        <v>7.9999997979030002E-4</v>
      </c>
      <c r="N246">
        <f t="shared" si="12"/>
        <v>1.1235521260511614</v>
      </c>
      <c r="O246">
        <f t="shared" si="13"/>
        <v>0.89961385713022934</v>
      </c>
      <c r="P246">
        <f t="shared" si="14"/>
        <v>-0.20130932677357039</v>
      </c>
      <c r="Q246">
        <f t="shared" si="15"/>
        <v>-0.15476193731947688</v>
      </c>
    </row>
    <row r="247" spans="1:17" x14ac:dyDescent="0.25">
      <c r="A247" t="s">
        <v>16</v>
      </c>
      <c r="B247" s="2">
        <v>44902</v>
      </c>
      <c r="C247">
        <v>4.1900000000000004</v>
      </c>
      <c r="D247">
        <v>2.36000008881092E-2</v>
      </c>
      <c r="E247">
        <v>2.52999998629093E-2</v>
      </c>
      <c r="F247">
        <v>2.95000001788139E-2</v>
      </c>
      <c r="G247">
        <v>3.4000001847743898E-2</v>
      </c>
      <c r="H247">
        <v>4.0399998426437302E-2</v>
      </c>
      <c r="I247">
        <v>2.95000001788139E-2</v>
      </c>
      <c r="J247">
        <v>3.1500000506639397E-2</v>
      </c>
      <c r="K247">
        <v>2.6599999517202301E-2</v>
      </c>
      <c r="L247">
        <v>0</v>
      </c>
      <c r="M247">
        <v>2.4000001139938801E-3</v>
      </c>
      <c r="N247">
        <f t="shared" si="12"/>
        <v>1.1525424285306201</v>
      </c>
      <c r="O247">
        <f t="shared" si="13"/>
        <v>0.85762710879842885</v>
      </c>
      <c r="P247">
        <f t="shared" si="14"/>
        <v>-0.15593703097448339</v>
      </c>
      <c r="Q247">
        <f t="shared" si="15"/>
        <v>-0.12211224692846451</v>
      </c>
    </row>
    <row r="248" spans="1:17" x14ac:dyDescent="0.25">
      <c r="A248" t="s">
        <v>16</v>
      </c>
      <c r="B248" s="2">
        <v>44937</v>
      </c>
      <c r="C248">
        <v>6.59</v>
      </c>
      <c r="D248">
        <v>6.3299998641014099E-2</v>
      </c>
      <c r="E248">
        <v>6.1900001019239398E-2</v>
      </c>
      <c r="F248">
        <v>6.25E-2</v>
      </c>
      <c r="G248">
        <v>5.0700001418590497E-2</v>
      </c>
      <c r="H248">
        <v>5.3500000387430101E-2</v>
      </c>
      <c r="I248">
        <v>3.9999999105930301E-2</v>
      </c>
      <c r="J248">
        <v>3.9999999105930301E-2</v>
      </c>
      <c r="K248">
        <v>4.7600001096725401E-2</v>
      </c>
      <c r="L248">
        <v>7.63999968767166E-2</v>
      </c>
      <c r="M248">
        <v>1.6400000080466201E-2</v>
      </c>
      <c r="N248">
        <f t="shared" si="12"/>
        <v>0.81120002269744795</v>
      </c>
      <c r="O248">
        <f t="shared" si="13"/>
        <v>0.99040001630783037</v>
      </c>
      <c r="P248">
        <f t="shared" si="14"/>
        <v>-0.14438504122621368</v>
      </c>
      <c r="Q248">
        <f t="shared" si="15"/>
        <v>-3.1536116404290951E-2</v>
      </c>
    </row>
    <row r="249" spans="1:17" x14ac:dyDescent="0.25">
      <c r="A249" t="s">
        <v>16</v>
      </c>
      <c r="B249" s="2">
        <v>44965</v>
      </c>
      <c r="C249">
        <v>8.48</v>
      </c>
      <c r="D249">
        <v>2.7200000360608101E-2</v>
      </c>
      <c r="E249">
        <v>3.3300001174211502E-2</v>
      </c>
      <c r="F249">
        <v>3.5700000822544098E-2</v>
      </c>
      <c r="G249">
        <v>4.32999990880489E-2</v>
      </c>
      <c r="H249">
        <v>4.91999983787536E-2</v>
      </c>
      <c r="I249">
        <v>3.9999999105930301E-2</v>
      </c>
      <c r="J249">
        <v>4.1900001466274199E-2</v>
      </c>
      <c r="K249">
        <v>3.9900001138448701E-2</v>
      </c>
      <c r="L249">
        <v>1.18000004440546E-2</v>
      </c>
      <c r="M249">
        <v>8.8999997824430396E-3</v>
      </c>
      <c r="N249">
        <f t="shared" si="12"/>
        <v>1.2128851005713563</v>
      </c>
      <c r="O249">
        <f t="shared" si="13"/>
        <v>0.93277312064326268</v>
      </c>
      <c r="P249">
        <f t="shared" si="14"/>
        <v>-0.10313900820908639</v>
      </c>
      <c r="Q249">
        <f t="shared" si="15"/>
        <v>-4.0865359859907371E-2</v>
      </c>
    </row>
    <row r="250" spans="1:17" x14ac:dyDescent="0.25">
      <c r="A250" t="s">
        <v>16</v>
      </c>
      <c r="B250" s="2">
        <v>45021</v>
      </c>
      <c r="C250">
        <v>5.28</v>
      </c>
      <c r="D250">
        <v>4.14999984204769E-2</v>
      </c>
      <c r="E250">
        <v>4.2300000786781297E-2</v>
      </c>
      <c r="F250">
        <v>4.1200000792741699E-2</v>
      </c>
      <c r="G250">
        <v>4.6500001102685901E-2</v>
      </c>
      <c r="H250">
        <v>4.7600001096725401E-2</v>
      </c>
      <c r="I250">
        <v>3.5399999469518599E-2</v>
      </c>
      <c r="J250">
        <v>3.6100000143051099E-2</v>
      </c>
      <c r="K250">
        <v>3.3799998462200102E-2</v>
      </c>
      <c r="L250">
        <v>1.60000007599592E-2</v>
      </c>
      <c r="M250">
        <v>1.8400000408291799E-2</v>
      </c>
      <c r="N250">
        <f t="shared" si="12"/>
        <v>1.1286407817467303</v>
      </c>
      <c r="O250">
        <f t="shared" si="13"/>
        <v>1.0266990284678195</v>
      </c>
      <c r="P250">
        <f t="shared" si="14"/>
        <v>-0.14698797040934633</v>
      </c>
      <c r="Q250">
        <f t="shared" si="15"/>
        <v>-0.15815694532132127</v>
      </c>
    </row>
    <row r="251" spans="1:17" x14ac:dyDescent="0.25">
      <c r="A251" t="s">
        <v>17</v>
      </c>
      <c r="B251" s="2">
        <v>43537</v>
      </c>
      <c r="C251">
        <v>6.04</v>
      </c>
      <c r="D251">
        <v>2.52999998629093E-2</v>
      </c>
      <c r="E251">
        <v>3.1199999153613999E-2</v>
      </c>
      <c r="F251">
        <v>3.13999988138675E-2</v>
      </c>
      <c r="G251">
        <v>3.13999988138675E-2</v>
      </c>
      <c r="H251">
        <v>3.5399999469518599E-2</v>
      </c>
      <c r="I251">
        <v>2.3499999195337198E-2</v>
      </c>
      <c r="J251">
        <v>2.4700000882148701E-2</v>
      </c>
      <c r="K251">
        <v>1.8999999389052301E-2</v>
      </c>
      <c r="L251">
        <v>7.9999997979030002E-4</v>
      </c>
      <c r="M251">
        <v>6.5000001341104499E-3</v>
      </c>
      <c r="N251">
        <f t="shared" si="12"/>
        <v>1</v>
      </c>
      <c r="O251">
        <f t="shared" si="13"/>
        <v>0.99363058382775571</v>
      </c>
      <c r="P251">
        <f t="shared" si="14"/>
        <v>-0.20203736067793568</v>
      </c>
      <c r="Q251">
        <f t="shared" si="15"/>
        <v>-0.24603174339194392</v>
      </c>
    </row>
    <row r="252" spans="1:17" x14ac:dyDescent="0.25">
      <c r="A252" t="s">
        <v>17</v>
      </c>
      <c r="B252" s="2">
        <v>43656</v>
      </c>
      <c r="C252">
        <v>9.09</v>
      </c>
      <c r="D252">
        <v>3.8400001823902102E-2</v>
      </c>
      <c r="E252">
        <v>3.9299998432397801E-2</v>
      </c>
      <c r="F252">
        <v>3.8699999451637199E-2</v>
      </c>
      <c r="G252">
        <v>3.3599998801946598E-2</v>
      </c>
      <c r="H252">
        <v>3.7599999457597698E-2</v>
      </c>
      <c r="I252">
        <v>2.8300000354647602E-2</v>
      </c>
      <c r="J252">
        <v>2.9999999329447701E-2</v>
      </c>
      <c r="K252">
        <v>2.4499999359249999E-2</v>
      </c>
      <c r="L252">
        <v>8.0600000917911502E-2</v>
      </c>
      <c r="M252">
        <v>1.3799999840557501E-2</v>
      </c>
      <c r="N252">
        <f t="shared" si="12"/>
        <v>0.86821703560838559</v>
      </c>
      <c r="O252">
        <f t="shared" si="13"/>
        <v>1.0155038498517399</v>
      </c>
      <c r="P252">
        <f t="shared" si="14"/>
        <v>-0.14112290029509234</v>
      </c>
      <c r="Q252">
        <f t="shared" si="15"/>
        <v>-0.15662650138901796</v>
      </c>
    </row>
    <row r="253" spans="1:17" x14ac:dyDescent="0.25">
      <c r="A253" t="s">
        <v>17</v>
      </c>
      <c r="B253" s="2">
        <v>43684</v>
      </c>
      <c r="C253">
        <v>5.76</v>
      </c>
      <c r="D253">
        <v>2.9999999329447701E-2</v>
      </c>
      <c r="E253">
        <v>2.8500000014901099E-2</v>
      </c>
      <c r="F253">
        <v>2.9799999669194201E-2</v>
      </c>
      <c r="G253">
        <v>2.6499999687075601E-2</v>
      </c>
      <c r="H253">
        <v>2.5900000706314999E-2</v>
      </c>
      <c r="I253">
        <v>1.6499999910593002E-2</v>
      </c>
      <c r="J253">
        <v>1.53000000864267E-2</v>
      </c>
      <c r="K253">
        <v>1.2699999846518E-2</v>
      </c>
      <c r="L253">
        <v>5.2999998442828603E-3</v>
      </c>
      <c r="M253">
        <v>5.7999999262392504E-3</v>
      </c>
      <c r="N253">
        <f t="shared" si="12"/>
        <v>0.8892617443371994</v>
      </c>
      <c r="O253">
        <f t="shared" si="13"/>
        <v>0.95637585004281134</v>
      </c>
      <c r="P253">
        <f t="shared" si="14"/>
        <v>-0.22169812874893036</v>
      </c>
      <c r="Q253">
        <f t="shared" si="15"/>
        <v>-0.35204081644774721</v>
      </c>
    </row>
    <row r="254" spans="1:17" x14ac:dyDescent="0.25">
      <c r="A254" t="s">
        <v>17</v>
      </c>
      <c r="B254" s="2">
        <v>43740</v>
      </c>
      <c r="C254">
        <v>7.66</v>
      </c>
      <c r="D254">
        <v>7.1800000965595204E-2</v>
      </c>
      <c r="E254">
        <v>7.7699996531009605E-2</v>
      </c>
      <c r="F254">
        <v>7.8500002622604301E-2</v>
      </c>
      <c r="G254">
        <v>8.2299999892711598E-2</v>
      </c>
      <c r="H254">
        <v>8.9000001549720695E-2</v>
      </c>
      <c r="I254">
        <v>7.5300000607967293E-2</v>
      </c>
      <c r="J254">
        <v>7.9700000584125505E-2</v>
      </c>
      <c r="K254">
        <v>6.8199999630451202E-2</v>
      </c>
      <c r="L254">
        <v>4.8099998384714099E-2</v>
      </c>
      <c r="M254">
        <v>4.3900001794099801E-2</v>
      </c>
      <c r="N254">
        <f t="shared" si="12"/>
        <v>1.0484076069191504</v>
      </c>
      <c r="O254">
        <f t="shared" si="13"/>
        <v>0.98980883993799595</v>
      </c>
      <c r="P254">
        <f t="shared" si="14"/>
        <v>-8.3384058197423144E-2</v>
      </c>
      <c r="Q254">
        <f t="shared" si="15"/>
        <v>-9.36877096806258E-2</v>
      </c>
    </row>
    <row r="255" spans="1:17" x14ac:dyDescent="0.25">
      <c r="A255" t="s">
        <v>17</v>
      </c>
      <c r="B255" s="2">
        <v>43775</v>
      </c>
      <c r="C255">
        <v>6.9</v>
      </c>
      <c r="D255">
        <v>3.2200001180171897E-2</v>
      </c>
      <c r="E255">
        <v>3.2099999487399999E-2</v>
      </c>
      <c r="F255">
        <v>3.6100000143051099E-2</v>
      </c>
      <c r="G255">
        <v>3.7799999117851202E-2</v>
      </c>
      <c r="H255">
        <v>3.9500001817941603E-2</v>
      </c>
      <c r="I255">
        <v>2.4399999529123299E-2</v>
      </c>
      <c r="J255">
        <v>2.5699999183416301E-2</v>
      </c>
      <c r="K255">
        <v>1.95000004023313E-2</v>
      </c>
      <c r="L255" s="1">
        <v>9.9999997473787503E-5</v>
      </c>
      <c r="M255">
        <v>4.6999999321997096E-3</v>
      </c>
      <c r="N255">
        <f t="shared" si="12"/>
        <v>1.0470913841568872</v>
      </c>
      <c r="O255">
        <f t="shared" si="13"/>
        <v>0.88919665817726978</v>
      </c>
      <c r="P255">
        <f t="shared" si="14"/>
        <v>-0.23630676010168641</v>
      </c>
      <c r="Q255">
        <f t="shared" si="15"/>
        <v>-0.31937170800628334</v>
      </c>
    </row>
    <row r="256" spans="1:17" x14ac:dyDescent="0.25">
      <c r="A256" t="s">
        <v>17</v>
      </c>
      <c r="B256" s="2">
        <v>43845</v>
      </c>
      <c r="C256">
        <v>5.18</v>
      </c>
      <c r="D256">
        <v>6.2100000679492902E-2</v>
      </c>
      <c r="E256">
        <v>4.9499999731779099E-2</v>
      </c>
      <c r="F256">
        <v>5.3199999034404699E-2</v>
      </c>
      <c r="G256">
        <v>5.6699998676776803E-2</v>
      </c>
      <c r="H256">
        <v>6.0300000011920901E-2</v>
      </c>
      <c r="I256">
        <v>4.4900000095367397E-2</v>
      </c>
      <c r="J256">
        <v>4.6399999409914003E-2</v>
      </c>
      <c r="K256">
        <v>4.0199998766183798E-2</v>
      </c>
      <c r="L256">
        <v>7.2700001299381201E-2</v>
      </c>
      <c r="M256">
        <v>1.95000004023313E-2</v>
      </c>
      <c r="N256">
        <f t="shared" si="12"/>
        <v>1.0657894681559794</v>
      </c>
      <c r="O256">
        <f t="shared" si="13"/>
        <v>0.93045113966575843</v>
      </c>
      <c r="P256">
        <f t="shared" si="14"/>
        <v>-0.14638783175710837</v>
      </c>
      <c r="Q256">
        <f t="shared" si="15"/>
        <v>-0.17027864134161197</v>
      </c>
    </row>
    <row r="257" spans="1:17" x14ac:dyDescent="0.25">
      <c r="A257" t="s">
        <v>17</v>
      </c>
      <c r="B257" s="2">
        <v>43901</v>
      </c>
      <c r="C257">
        <v>3.73</v>
      </c>
      <c r="D257">
        <v>0.30019998550415</v>
      </c>
      <c r="E257">
        <v>0.39640000462531999</v>
      </c>
      <c r="F257">
        <v>0.392800003290176</v>
      </c>
      <c r="G257">
        <v>0.38679999113082802</v>
      </c>
      <c r="H257">
        <v>0.38490000367164601</v>
      </c>
      <c r="I257">
        <v>0.36719998717308</v>
      </c>
      <c r="J257">
        <v>0.36239999532699502</v>
      </c>
      <c r="K257">
        <v>0.42609998583793601</v>
      </c>
      <c r="L257">
        <v>0.32159999012946999</v>
      </c>
      <c r="M257" s="1">
        <v>9.9999997473787503E-5</v>
      </c>
      <c r="N257">
        <f t="shared" si="12"/>
        <v>0.98472502008887319</v>
      </c>
      <c r="O257">
        <f t="shared" si="13"/>
        <v>1.0091649727723768</v>
      </c>
      <c r="P257">
        <f t="shared" si="14"/>
        <v>-2.353412673052438E-2</v>
      </c>
      <c r="Q257">
        <f t="shared" si="15"/>
        <v>4.8345424800790841E-2</v>
      </c>
    </row>
    <row r="258" spans="1:17" x14ac:dyDescent="0.25">
      <c r="A258" t="s">
        <v>17</v>
      </c>
      <c r="B258" s="2">
        <v>43929</v>
      </c>
      <c r="C258">
        <v>5.41</v>
      </c>
      <c r="D258">
        <v>9.3699999153614003E-2</v>
      </c>
      <c r="E258">
        <v>9.8999999463558197E-2</v>
      </c>
      <c r="F258">
        <v>0.10760000348091101</v>
      </c>
      <c r="G258">
        <v>0.116899996995925</v>
      </c>
      <c r="H258">
        <v>0.12630000710487299</v>
      </c>
      <c r="I258">
        <v>0.11479999870061799</v>
      </c>
      <c r="J258">
        <v>0.11959999799728301</v>
      </c>
      <c r="K258">
        <v>0.10419999808072999</v>
      </c>
      <c r="L258">
        <v>0.10729999840259501</v>
      </c>
      <c r="M258">
        <v>0.10339999943971601</v>
      </c>
      <c r="N258">
        <f t="shared" si="12"/>
        <v>1.0864311637003234</v>
      </c>
      <c r="O258">
        <f t="shared" si="13"/>
        <v>0.92007431469202039</v>
      </c>
      <c r="P258">
        <f t="shared" si="14"/>
        <v>-4.7698084310842798E-2</v>
      </c>
      <c r="Q258">
        <f t="shared" si="15"/>
        <v>-5.7440068738092633E-2</v>
      </c>
    </row>
    <row r="259" spans="1:17" x14ac:dyDescent="0.25">
      <c r="A259" t="s">
        <v>17</v>
      </c>
      <c r="B259" s="2">
        <v>43957</v>
      </c>
      <c r="C259">
        <v>19.2</v>
      </c>
      <c r="D259">
        <v>2.70000007003545E-2</v>
      </c>
      <c r="E259">
        <v>3.0799999833106901E-2</v>
      </c>
      <c r="F259">
        <v>3.5599999129772103E-2</v>
      </c>
      <c r="G259">
        <v>2.96999998390674E-2</v>
      </c>
      <c r="H259">
        <v>4.32999990880489E-2</v>
      </c>
      <c r="I259">
        <v>3.13999988138675E-2</v>
      </c>
      <c r="J259">
        <v>3.3900000154972E-2</v>
      </c>
      <c r="K259">
        <v>2.7799999341368599E-2</v>
      </c>
      <c r="L259">
        <v>1.27999996766448E-2</v>
      </c>
      <c r="M259">
        <v>8.39999970048666E-3</v>
      </c>
      <c r="N259">
        <f t="shared" ref="N259:N290" si="16">G259/F259</f>
        <v>0.83426967879416147</v>
      </c>
      <c r="O259">
        <f t="shared" ref="O259:O290" si="17">E259/F259</f>
        <v>0.86516855578653695</v>
      </c>
      <c r="P259">
        <f t="shared" ref="P259:P290" si="18">(I259-H259)/(I259+H259)</f>
        <v>-0.15930389034021797</v>
      </c>
      <c r="Q259">
        <f t="shared" ref="Q259:Q290" si="19">(K259-G259)/(K259+G259)</f>
        <v>-3.3043487387479198E-2</v>
      </c>
    </row>
    <row r="260" spans="1:17" x14ac:dyDescent="0.25">
      <c r="A260" t="s">
        <v>17</v>
      </c>
      <c r="B260" s="2">
        <v>44006</v>
      </c>
      <c r="C260">
        <v>7.76</v>
      </c>
      <c r="D260">
        <v>2.20999997109174E-2</v>
      </c>
      <c r="E260">
        <v>2.4399999529123299E-2</v>
      </c>
      <c r="F260">
        <v>2.4100000038742998E-2</v>
      </c>
      <c r="G260">
        <v>1.86000000685453E-2</v>
      </c>
      <c r="H260">
        <v>1.9700000062584801E-2</v>
      </c>
      <c r="I260">
        <v>1.0300000198185401E-2</v>
      </c>
      <c r="J260">
        <v>1.3399999588727901E-2</v>
      </c>
      <c r="K260">
        <v>8.6000002920627594E-3</v>
      </c>
      <c r="L260">
        <v>1.7999999690800901E-3</v>
      </c>
      <c r="M260">
        <v>3.5999999381601802E-3</v>
      </c>
      <c r="N260">
        <f t="shared" si="16"/>
        <v>0.77178423396863338</v>
      </c>
      <c r="O260">
        <f t="shared" si="17"/>
        <v>1.0124481116140258</v>
      </c>
      <c r="P260">
        <f t="shared" si="18"/>
        <v>-0.31333332608971348</v>
      </c>
      <c r="Q260">
        <f t="shared" si="19"/>
        <v>-0.36764704573184015</v>
      </c>
    </row>
    <row r="261" spans="1:17" x14ac:dyDescent="0.25">
      <c r="A261" t="s">
        <v>17</v>
      </c>
      <c r="B261" s="2">
        <v>44020</v>
      </c>
      <c r="C261">
        <v>5.84</v>
      </c>
      <c r="D261">
        <v>5.42999990284442E-2</v>
      </c>
      <c r="E261">
        <v>4.6900000423192902E-2</v>
      </c>
      <c r="F261">
        <v>4.5099999755620901E-2</v>
      </c>
      <c r="G261">
        <v>4.0100000798702198E-2</v>
      </c>
      <c r="H261">
        <v>4.1299998760223298E-2</v>
      </c>
      <c r="I261">
        <v>2.70000007003545E-2</v>
      </c>
      <c r="J261">
        <v>2.96000000089406E-2</v>
      </c>
      <c r="K261">
        <v>2.1900000050663899E-2</v>
      </c>
      <c r="L261">
        <v>4.14999984204769E-2</v>
      </c>
      <c r="M261">
        <v>2.8500000014901099E-2</v>
      </c>
      <c r="N261">
        <f t="shared" si="16"/>
        <v>0.88913527751636978</v>
      </c>
      <c r="O261">
        <f t="shared" si="17"/>
        <v>1.0399113232222947</v>
      </c>
      <c r="P261">
        <f t="shared" si="18"/>
        <v>-0.20937039784491712</v>
      </c>
      <c r="Q261">
        <f t="shared" si="19"/>
        <v>-0.29354839514045555</v>
      </c>
    </row>
    <row r="262" spans="1:17" x14ac:dyDescent="0.25">
      <c r="A262" t="s">
        <v>17</v>
      </c>
      <c r="B262" s="2">
        <v>44069</v>
      </c>
      <c r="C262">
        <v>13.1</v>
      </c>
      <c r="D262">
        <v>2.3000000510364702E-3</v>
      </c>
      <c r="E262">
        <v>7.69999995827674E-3</v>
      </c>
      <c r="F262">
        <v>5.2999998442828603E-3</v>
      </c>
      <c r="G262">
        <v>4.6999999321997096E-3</v>
      </c>
      <c r="H262">
        <v>7.3000001721084101E-3</v>
      </c>
      <c r="I262">
        <v>4.3000001460313797E-3</v>
      </c>
      <c r="J262">
        <v>6.8999999202787798E-3</v>
      </c>
      <c r="K262">
        <v>3.5999999381601802E-3</v>
      </c>
      <c r="L262" s="1">
        <v>9.9999997473787503E-5</v>
      </c>
      <c r="M262">
        <v>4.1000000201165598E-3</v>
      </c>
      <c r="N262">
        <f t="shared" si="16"/>
        <v>0.886792466092169</v>
      </c>
      <c r="O262">
        <f t="shared" si="17"/>
        <v>1.4528302234919448</v>
      </c>
      <c r="P262">
        <f t="shared" si="18"/>
        <v>-0.2586206848103017</v>
      </c>
      <c r="Q262">
        <f t="shared" si="19"/>
        <v>-0.13253012183382518</v>
      </c>
    </row>
    <row r="263" spans="1:17" x14ac:dyDescent="0.25">
      <c r="A263" t="s">
        <v>17</v>
      </c>
      <c r="B263" s="2">
        <v>44202</v>
      </c>
      <c r="C263">
        <v>7.8</v>
      </c>
      <c r="D263">
        <v>1.1699999682605201E-2</v>
      </c>
      <c r="E263">
        <v>1.43999997526407E-2</v>
      </c>
      <c r="F263">
        <v>1.8999999389052301E-2</v>
      </c>
      <c r="G263">
        <v>2.2199999541044201E-2</v>
      </c>
      <c r="H263">
        <v>2.5900000706314999E-2</v>
      </c>
      <c r="I263">
        <v>1.5799999237060498E-2</v>
      </c>
      <c r="J263">
        <v>1.43999997526407E-2</v>
      </c>
      <c r="K263">
        <v>1.4200000092387199E-2</v>
      </c>
      <c r="L263" s="1">
        <v>9.9999997473787503E-5</v>
      </c>
      <c r="M263">
        <v>3.0000001424923501E-4</v>
      </c>
      <c r="N263">
        <f t="shared" si="16"/>
        <v>1.168421066046756</v>
      </c>
      <c r="O263">
        <f t="shared" si="17"/>
        <v>0.75789474819340807</v>
      </c>
      <c r="P263">
        <f t="shared" si="18"/>
        <v>-0.24220627057480359</v>
      </c>
      <c r="Q263">
        <f t="shared" si="19"/>
        <v>-0.21978020684674515</v>
      </c>
    </row>
    <row r="264" spans="1:17" x14ac:dyDescent="0.25">
      <c r="A264" t="s">
        <v>17</v>
      </c>
      <c r="B264" s="2">
        <v>44237</v>
      </c>
      <c r="C264">
        <v>9.5399999999999991</v>
      </c>
      <c r="D264">
        <v>1.8999999389052301E-2</v>
      </c>
      <c r="E264">
        <v>2.60000005364418E-2</v>
      </c>
      <c r="F264">
        <v>2.52999998629093E-2</v>
      </c>
      <c r="G264">
        <v>2.5900000706314999E-2</v>
      </c>
      <c r="H264">
        <v>2.71000005304813E-2</v>
      </c>
      <c r="I264">
        <v>1.49999996647238E-2</v>
      </c>
      <c r="J264">
        <v>1.7799999564885999E-2</v>
      </c>
      <c r="K264">
        <v>1.44999995827674E-2</v>
      </c>
      <c r="L264">
        <v>5.00000023748725E-4</v>
      </c>
      <c r="M264">
        <v>3.2999999821186001E-3</v>
      </c>
      <c r="N264">
        <f t="shared" si="16"/>
        <v>1.0237154484844611</v>
      </c>
      <c r="O264">
        <f t="shared" si="17"/>
        <v>1.0276680109614833</v>
      </c>
      <c r="P264">
        <f t="shared" si="18"/>
        <v>-0.28741094559746833</v>
      </c>
      <c r="Q264">
        <f t="shared" si="19"/>
        <v>-0.28217824361323846</v>
      </c>
    </row>
    <row r="265" spans="1:17" x14ac:dyDescent="0.25">
      <c r="A265" t="s">
        <v>17</v>
      </c>
      <c r="B265" s="2">
        <v>44266</v>
      </c>
      <c r="C265">
        <v>6.63</v>
      </c>
      <c r="D265">
        <v>4.80000004172325E-2</v>
      </c>
      <c r="E265">
        <v>4.98000010848045E-2</v>
      </c>
      <c r="F265">
        <v>4.5600000768899897E-2</v>
      </c>
      <c r="G265">
        <v>4.3000001460313797E-2</v>
      </c>
      <c r="H265">
        <v>4.3800000101327799E-2</v>
      </c>
      <c r="I265">
        <v>3.7599999457597698E-2</v>
      </c>
      <c r="J265">
        <v>3.8499999791383702E-2</v>
      </c>
      <c r="K265">
        <v>3.4099999815225601E-2</v>
      </c>
      <c r="L265">
        <v>2.4199999868869702E-2</v>
      </c>
      <c r="M265">
        <v>1.15000000223517E-2</v>
      </c>
      <c r="N265">
        <f t="shared" si="16"/>
        <v>0.94298247226435683</v>
      </c>
      <c r="O265">
        <f t="shared" si="17"/>
        <v>1.092105268532563</v>
      </c>
      <c r="P265">
        <f t="shared" si="18"/>
        <v>-7.6167084488027767E-2</v>
      </c>
      <c r="Q265">
        <f t="shared" si="19"/>
        <v>-0.1154345200758355</v>
      </c>
    </row>
    <row r="266" spans="1:17" x14ac:dyDescent="0.25">
      <c r="A266" t="s">
        <v>17</v>
      </c>
      <c r="B266" s="2">
        <v>44321</v>
      </c>
      <c r="C266">
        <v>5.88</v>
      </c>
      <c r="D266">
        <v>4.0899999439716297E-2</v>
      </c>
      <c r="E266">
        <v>3.7399999797344201E-2</v>
      </c>
      <c r="F266">
        <v>4.0600001811981201E-2</v>
      </c>
      <c r="G266">
        <v>3.9599999785423202E-2</v>
      </c>
      <c r="H266">
        <v>4.3099999427795403E-2</v>
      </c>
      <c r="I266">
        <v>2.87999995052814E-2</v>
      </c>
      <c r="J266">
        <v>3.0099999159574502E-2</v>
      </c>
      <c r="K266">
        <v>2.6300000026822E-2</v>
      </c>
      <c r="L266">
        <v>1.6200000420212701E-2</v>
      </c>
      <c r="M266">
        <v>1.1699999682605201E-2</v>
      </c>
      <c r="N266">
        <f t="shared" si="16"/>
        <v>0.97536940931212235</v>
      </c>
      <c r="O266">
        <f t="shared" si="17"/>
        <v>0.92118221990589499</v>
      </c>
      <c r="P266">
        <f t="shared" si="18"/>
        <v>-0.19888734540627992</v>
      </c>
      <c r="Q266">
        <f t="shared" si="19"/>
        <v>-0.20182093773132098</v>
      </c>
    </row>
    <row r="267" spans="1:17" x14ac:dyDescent="0.25">
      <c r="A267" t="s">
        <v>17</v>
      </c>
      <c r="B267" s="2">
        <v>44335</v>
      </c>
      <c r="C267">
        <v>9.7899999999999991</v>
      </c>
      <c r="D267">
        <v>7.0000000298023196E-2</v>
      </c>
      <c r="E267">
        <v>4.9400001764297402E-2</v>
      </c>
      <c r="F267">
        <v>5.6000001728534698E-2</v>
      </c>
      <c r="G267">
        <v>6.1599999666213899E-2</v>
      </c>
      <c r="H267">
        <v>6.1299998313188497E-2</v>
      </c>
      <c r="I267">
        <v>4.6000000089406898E-2</v>
      </c>
      <c r="J267">
        <v>4.7499999403953497E-2</v>
      </c>
      <c r="K267">
        <v>3.6699999123811701E-2</v>
      </c>
      <c r="L267">
        <v>5.2200000733137103E-2</v>
      </c>
      <c r="M267">
        <v>4.5000001788139302E-2</v>
      </c>
      <c r="N267">
        <f t="shared" si="16"/>
        <v>1.099999960086175</v>
      </c>
      <c r="O267">
        <f t="shared" si="17"/>
        <v>0.88214286141933673</v>
      </c>
      <c r="P267">
        <f t="shared" si="18"/>
        <v>-0.14259085229782745</v>
      </c>
      <c r="Q267">
        <f t="shared" si="19"/>
        <v>-0.25330621412915799</v>
      </c>
    </row>
    <row r="268" spans="1:17" x14ac:dyDescent="0.25">
      <c r="A268" t="s">
        <v>17</v>
      </c>
      <c r="B268" s="2">
        <v>44356</v>
      </c>
      <c r="C268">
        <v>5.03</v>
      </c>
      <c r="D268">
        <v>3.31999994814395E-2</v>
      </c>
      <c r="E268">
        <v>3.5300001502037E-2</v>
      </c>
      <c r="F268">
        <v>3.4299999475479098E-2</v>
      </c>
      <c r="G268">
        <v>3.5500001162290497E-2</v>
      </c>
      <c r="H268">
        <v>3.6800000816583599E-2</v>
      </c>
      <c r="I268">
        <v>1.8899999558925601E-2</v>
      </c>
      <c r="J268">
        <v>2.0999999716877899E-2</v>
      </c>
      <c r="K268">
        <v>1.7100000753998701E-2</v>
      </c>
      <c r="L268">
        <v>1.48000000044703E-2</v>
      </c>
      <c r="M268">
        <v>1.1699999682605201E-2</v>
      </c>
      <c r="N268">
        <f t="shared" si="16"/>
        <v>1.0349854724537029</v>
      </c>
      <c r="O268">
        <f t="shared" si="17"/>
        <v>1.0291545784795944</v>
      </c>
      <c r="P268">
        <f t="shared" si="18"/>
        <v>-0.32136447283631386</v>
      </c>
      <c r="Q268">
        <f t="shared" si="19"/>
        <v>-0.34980988094971294</v>
      </c>
    </row>
    <row r="269" spans="1:17" x14ac:dyDescent="0.25">
      <c r="A269" t="s">
        <v>17</v>
      </c>
      <c r="B269" s="2">
        <v>44461</v>
      </c>
      <c r="C269">
        <v>5.01</v>
      </c>
      <c r="D269">
        <v>3.3599998801946598E-2</v>
      </c>
      <c r="E269">
        <v>2.8400000184774399E-2</v>
      </c>
      <c r="F269">
        <v>2.87999995052814E-2</v>
      </c>
      <c r="G269">
        <v>2.1800000220537099E-2</v>
      </c>
      <c r="H269">
        <v>2.22999993711709E-2</v>
      </c>
      <c r="I269">
        <v>1.1699999682605201E-2</v>
      </c>
      <c r="J269">
        <v>1.14000001922249E-2</v>
      </c>
      <c r="K269">
        <v>9.3999998643994297E-3</v>
      </c>
      <c r="L269" s="1">
        <v>9.9999997473787503E-5</v>
      </c>
      <c r="M269">
        <v>1.00000004749745E-3</v>
      </c>
      <c r="N269">
        <f t="shared" si="16"/>
        <v>0.75694446510456959</v>
      </c>
      <c r="O269">
        <f t="shared" si="17"/>
        <v>0.98611113446603882</v>
      </c>
      <c r="P269">
        <f t="shared" si="18"/>
        <v>-0.31176470539896811</v>
      </c>
      <c r="Q269">
        <f t="shared" si="19"/>
        <v>-0.39743590776861676</v>
      </c>
    </row>
    <row r="270" spans="1:17" x14ac:dyDescent="0.25">
      <c r="A270" t="s">
        <v>17</v>
      </c>
      <c r="B270" s="2">
        <v>44475</v>
      </c>
      <c r="C270">
        <v>4.9000000000000004</v>
      </c>
      <c r="D270">
        <v>5.42999990284442E-2</v>
      </c>
      <c r="E270">
        <v>5.1399998366832698E-2</v>
      </c>
      <c r="F270">
        <v>5.1199998706579201E-2</v>
      </c>
      <c r="G270">
        <v>4.65999990701675E-2</v>
      </c>
      <c r="H270">
        <v>4.9600001424551003E-2</v>
      </c>
      <c r="I270">
        <v>3.7099998444318702E-2</v>
      </c>
      <c r="J270">
        <v>3.7000000476837103E-2</v>
      </c>
      <c r="K270">
        <v>3.13999988138675E-2</v>
      </c>
      <c r="L270">
        <v>3.8600001484155599E-2</v>
      </c>
      <c r="M270">
        <v>1.76999997347593E-2</v>
      </c>
      <c r="N270">
        <f t="shared" si="16"/>
        <v>0.91015625483169005</v>
      </c>
      <c r="O270">
        <f t="shared" si="17"/>
        <v>1.0039062434630062</v>
      </c>
      <c r="P270">
        <f t="shared" si="18"/>
        <v>-0.14417535177783228</v>
      </c>
      <c r="Q270">
        <f t="shared" si="19"/>
        <v>-0.19487180344412713</v>
      </c>
    </row>
    <row r="271" spans="1:17" x14ac:dyDescent="0.25">
      <c r="A271" t="s">
        <v>17</v>
      </c>
      <c r="B271" s="2">
        <v>44489</v>
      </c>
      <c r="C271">
        <v>4.53</v>
      </c>
      <c r="D271">
        <v>2.8400000184774399E-2</v>
      </c>
      <c r="E271">
        <v>3.9400000125169699E-2</v>
      </c>
      <c r="F271">
        <v>4.0399998426437302E-2</v>
      </c>
      <c r="G271">
        <v>4.4300001114606802E-2</v>
      </c>
      <c r="H271">
        <v>4.7699999064207001E-2</v>
      </c>
      <c r="I271">
        <v>3.3799998462200102E-2</v>
      </c>
      <c r="J271">
        <v>3.7500001490116099E-2</v>
      </c>
      <c r="K271">
        <v>2.9799999669194201E-2</v>
      </c>
      <c r="L271">
        <v>1.14000001922249E-2</v>
      </c>
      <c r="M271">
        <v>1.7300000414252201E-2</v>
      </c>
      <c r="N271">
        <f t="shared" si="16"/>
        <v>1.0965347237641816</v>
      </c>
      <c r="O271">
        <f t="shared" si="17"/>
        <v>0.9752475658362102</v>
      </c>
      <c r="P271">
        <f t="shared" si="18"/>
        <v>-0.17055215980225166</v>
      </c>
      <c r="Q271">
        <f t="shared" si="19"/>
        <v>-0.19568152890738494</v>
      </c>
    </row>
    <row r="272" spans="1:17" x14ac:dyDescent="0.25">
      <c r="A272" t="s">
        <v>17</v>
      </c>
      <c r="B272" s="2">
        <v>44566</v>
      </c>
      <c r="C272">
        <v>5.51</v>
      </c>
      <c r="D272">
        <v>1.7300000414252201E-2</v>
      </c>
      <c r="E272">
        <v>2.4199999868869702E-2</v>
      </c>
      <c r="F272">
        <v>2.1800000220537099E-2</v>
      </c>
      <c r="G272">
        <v>2.1700000390410399E-2</v>
      </c>
      <c r="H272">
        <v>2.37000007182359E-2</v>
      </c>
      <c r="I272">
        <v>1.15000000223517E-2</v>
      </c>
      <c r="J272">
        <v>1.2900000438094099E-2</v>
      </c>
      <c r="K272">
        <v>8.6000002920627594E-3</v>
      </c>
      <c r="L272" s="1">
        <v>9.9999997473787503E-5</v>
      </c>
      <c r="M272">
        <v>2.89999996311962E-3</v>
      </c>
      <c r="N272">
        <f t="shared" si="16"/>
        <v>0.99541285187545581</v>
      </c>
      <c r="O272">
        <f t="shared" si="17"/>
        <v>1.1100917258740042</v>
      </c>
      <c r="P272">
        <f t="shared" si="18"/>
        <v>-0.34659092156827448</v>
      </c>
      <c r="Q272">
        <f t="shared" si="19"/>
        <v>-0.43234322783118784</v>
      </c>
    </row>
    <row r="273" spans="1:17" x14ac:dyDescent="0.25">
      <c r="A273" t="s">
        <v>17</v>
      </c>
      <c r="B273" s="2">
        <v>44601</v>
      </c>
      <c r="C273">
        <v>36.799999999999997</v>
      </c>
      <c r="D273">
        <v>0.73729997873306197</v>
      </c>
      <c r="E273">
        <v>0.67629998922348</v>
      </c>
      <c r="F273">
        <v>0.63880002498626698</v>
      </c>
      <c r="G273">
        <v>0.63800001144409102</v>
      </c>
      <c r="H273">
        <v>0.67479997873306197</v>
      </c>
      <c r="I273">
        <v>0.63489997386932295</v>
      </c>
      <c r="J273">
        <v>0.62059998512268</v>
      </c>
      <c r="K273">
        <v>0.59399998188018799</v>
      </c>
      <c r="L273">
        <v>0.7253999710083</v>
      </c>
      <c r="M273">
        <v>0.49090000987052901</v>
      </c>
      <c r="N273">
        <f t="shared" si="16"/>
        <v>0.99874763069680039</v>
      </c>
      <c r="O273">
        <f t="shared" si="17"/>
        <v>1.0587037613813794</v>
      </c>
      <c r="P273">
        <f t="shared" si="18"/>
        <v>-3.0464996799043451E-2</v>
      </c>
      <c r="Q273">
        <f t="shared" si="19"/>
        <v>-3.5714309904481982E-2</v>
      </c>
    </row>
    <row r="274" spans="1:17" x14ac:dyDescent="0.25">
      <c r="A274" t="s">
        <v>17</v>
      </c>
      <c r="B274" s="2">
        <v>44629</v>
      </c>
      <c r="C274">
        <v>4.0999999999999996</v>
      </c>
      <c r="D274">
        <v>0.100699998438358</v>
      </c>
      <c r="E274">
        <v>0.10700000077485999</v>
      </c>
      <c r="F274">
        <v>0.108199998736381</v>
      </c>
      <c r="G274">
        <v>0.107799999415874</v>
      </c>
      <c r="H274">
        <v>0.11999999731779</v>
      </c>
      <c r="I274">
        <v>0.105700001120567</v>
      </c>
      <c r="J274">
        <v>0.100400000810623</v>
      </c>
      <c r="K274">
        <v>9.4999998807907104E-2</v>
      </c>
      <c r="L274">
        <v>0.151299998164176</v>
      </c>
      <c r="M274">
        <v>0.105099998414516</v>
      </c>
      <c r="N274">
        <f t="shared" si="16"/>
        <v>0.9963031485658187</v>
      </c>
      <c r="O274">
        <f t="shared" si="17"/>
        <v>0.98890944569745609</v>
      </c>
      <c r="P274">
        <f t="shared" si="18"/>
        <v>-6.3358423997192007E-2</v>
      </c>
      <c r="Q274">
        <f t="shared" si="19"/>
        <v>-6.3116374359346097E-2</v>
      </c>
    </row>
    <row r="275" spans="1:17" x14ac:dyDescent="0.25">
      <c r="A275" t="s">
        <v>17</v>
      </c>
      <c r="B275" s="2">
        <v>44657</v>
      </c>
      <c r="C275">
        <v>6.01</v>
      </c>
      <c r="D275">
        <v>5.3899999707937199E-2</v>
      </c>
      <c r="E275">
        <v>5.6699998676776803E-2</v>
      </c>
      <c r="F275">
        <v>5.3599998354911797E-2</v>
      </c>
      <c r="G275">
        <v>5.3199999034404699E-2</v>
      </c>
      <c r="H275">
        <v>5.8499999344348901E-2</v>
      </c>
      <c r="I275">
        <v>4.4799998402595499E-2</v>
      </c>
      <c r="J275">
        <v>4.6399999409914003E-2</v>
      </c>
      <c r="K275">
        <v>3.9999999105930301E-2</v>
      </c>
      <c r="L275">
        <v>2.9799999669194201E-2</v>
      </c>
      <c r="M275">
        <v>1.8500000238418499E-2</v>
      </c>
      <c r="N275">
        <f t="shared" si="16"/>
        <v>0.99253732588089827</v>
      </c>
      <c r="O275">
        <f t="shared" si="17"/>
        <v>1.0578358286755605</v>
      </c>
      <c r="P275">
        <f t="shared" si="18"/>
        <v>-0.13262343892121378</v>
      </c>
      <c r="Q275">
        <f t="shared" si="19"/>
        <v>-0.14163090334614198</v>
      </c>
    </row>
    <row r="276" spans="1:17" x14ac:dyDescent="0.25">
      <c r="A276" t="s">
        <v>17</v>
      </c>
      <c r="B276" s="2">
        <v>44685</v>
      </c>
      <c r="C276">
        <v>5.14</v>
      </c>
      <c r="D276">
        <v>0.88599997758865301</v>
      </c>
      <c r="E276">
        <v>0.75499999523162797</v>
      </c>
      <c r="F276">
        <v>0.700999975204467</v>
      </c>
      <c r="G276">
        <v>0.71759998798370295</v>
      </c>
      <c r="H276">
        <v>0.79699999094009399</v>
      </c>
      <c r="I276">
        <v>0.74669998884201005</v>
      </c>
      <c r="J276">
        <v>0.72289997339248602</v>
      </c>
      <c r="K276">
        <v>0.59979999065399103</v>
      </c>
      <c r="L276">
        <v>1.67820000648498</v>
      </c>
      <c r="M276">
        <v>0.481099992990493</v>
      </c>
      <c r="N276">
        <f t="shared" si="16"/>
        <v>1.0236804755583537</v>
      </c>
      <c r="O276">
        <f t="shared" si="17"/>
        <v>1.0770328415652373</v>
      </c>
      <c r="P276">
        <f t="shared" si="18"/>
        <v>-3.258405309118672E-2</v>
      </c>
      <c r="Q276">
        <f t="shared" si="19"/>
        <v>-8.9418551115757069E-2</v>
      </c>
    </row>
    <row r="277" spans="1:17" x14ac:dyDescent="0.25">
      <c r="A277" t="s">
        <v>17</v>
      </c>
      <c r="B277" s="2">
        <v>44720</v>
      </c>
      <c r="C277">
        <v>6.58</v>
      </c>
      <c r="D277">
        <v>0.23229999840259499</v>
      </c>
      <c r="E277">
        <v>0.24869999289512601</v>
      </c>
      <c r="F277">
        <v>0.24989999830722801</v>
      </c>
      <c r="G277">
        <v>0.25920000672340299</v>
      </c>
      <c r="H277">
        <v>0.275599986314773</v>
      </c>
      <c r="I277">
        <v>0.24959999322891199</v>
      </c>
      <c r="J277">
        <v>0.249400004744529</v>
      </c>
      <c r="K277">
        <v>0.236599996685981</v>
      </c>
      <c r="L277">
        <v>0.32609999179839999</v>
      </c>
      <c r="M277">
        <v>0.24009999632835299</v>
      </c>
      <c r="N277">
        <f t="shared" si="16"/>
        <v>1.0372149198846392</v>
      </c>
      <c r="O277">
        <f t="shared" si="17"/>
        <v>0.99519805754209445</v>
      </c>
      <c r="P277">
        <f t="shared" si="18"/>
        <v>-4.9504939258472283E-2</v>
      </c>
      <c r="Q277">
        <f t="shared" si="19"/>
        <v>-4.5582916260613796E-2</v>
      </c>
    </row>
    <row r="278" spans="1:17" x14ac:dyDescent="0.25">
      <c r="A278" t="s">
        <v>17</v>
      </c>
      <c r="B278" s="2">
        <v>44734</v>
      </c>
      <c r="C278">
        <v>7.84</v>
      </c>
      <c r="D278">
        <v>0.23970000445842701</v>
      </c>
      <c r="E278">
        <v>0.23790000379085499</v>
      </c>
      <c r="F278">
        <v>0.241099998354911</v>
      </c>
      <c r="G278">
        <v>0.24740000069141299</v>
      </c>
      <c r="H278">
        <v>0.26089999079704201</v>
      </c>
      <c r="I278">
        <v>0.23119999468326499</v>
      </c>
      <c r="J278">
        <v>0.22740000486373901</v>
      </c>
      <c r="K278">
        <v>0.216999992728233</v>
      </c>
      <c r="L278">
        <v>0.33410000801086398</v>
      </c>
      <c r="M278">
        <v>0.19949999451637199</v>
      </c>
      <c r="N278">
        <f t="shared" si="16"/>
        <v>1.0261302462857262</v>
      </c>
      <c r="O278">
        <f t="shared" si="17"/>
        <v>0.98672752141895304</v>
      </c>
      <c r="P278">
        <f t="shared" si="18"/>
        <v>-6.0353580552921123E-2</v>
      </c>
      <c r="Q278">
        <f t="shared" si="19"/>
        <v>-6.5460827721652473E-2</v>
      </c>
    </row>
    <row r="279" spans="1:17" x14ac:dyDescent="0.25">
      <c r="A279" t="s">
        <v>17</v>
      </c>
      <c r="B279" s="2">
        <v>44749</v>
      </c>
      <c r="C279">
        <v>8.27</v>
      </c>
      <c r="D279">
        <v>4.0399998426437302E-2</v>
      </c>
      <c r="E279">
        <v>4.4100001454353298E-2</v>
      </c>
      <c r="F279">
        <v>4.0600001811981201E-2</v>
      </c>
      <c r="G279">
        <v>3.6899998784065198E-2</v>
      </c>
      <c r="H279">
        <v>3.8300000131130198E-2</v>
      </c>
      <c r="I279">
        <v>2.7699999511241899E-2</v>
      </c>
      <c r="J279">
        <v>2.8599999845027899E-2</v>
      </c>
      <c r="K279">
        <v>2.4000000208616201E-2</v>
      </c>
      <c r="L279">
        <v>3.2200001180171897E-2</v>
      </c>
      <c r="M279">
        <v>1.6200000420212701E-2</v>
      </c>
      <c r="N279">
        <f t="shared" si="16"/>
        <v>0.90886692456195606</v>
      </c>
      <c r="O279">
        <f t="shared" si="17"/>
        <v>1.0862068838957351</v>
      </c>
      <c r="P279">
        <f t="shared" si="18"/>
        <v>-0.16060607086856835</v>
      </c>
      <c r="Q279">
        <f t="shared" si="19"/>
        <v>-0.21182264021053995</v>
      </c>
    </row>
    <row r="280" spans="1:17" x14ac:dyDescent="0.25">
      <c r="A280" t="s">
        <v>17</v>
      </c>
      <c r="B280" s="2">
        <v>44762</v>
      </c>
      <c r="C280">
        <v>19.399999999999999</v>
      </c>
      <c r="D280">
        <v>2.9100000858306801E-2</v>
      </c>
      <c r="E280">
        <v>2.7799999341368599E-2</v>
      </c>
      <c r="F280">
        <v>3.4099999815225601E-2</v>
      </c>
      <c r="G280">
        <v>3.2299999147653503E-2</v>
      </c>
      <c r="H280">
        <v>3.6899998784065198E-2</v>
      </c>
      <c r="I280">
        <v>2.6799999177455899E-2</v>
      </c>
      <c r="J280">
        <v>2.6799999177455899E-2</v>
      </c>
      <c r="K280">
        <v>2.28000003844499E-2</v>
      </c>
      <c r="L280">
        <v>2.11999993771314E-2</v>
      </c>
      <c r="M280">
        <v>1.5599999576807E-2</v>
      </c>
      <c r="N280">
        <f t="shared" si="16"/>
        <v>0.94721405638341383</v>
      </c>
      <c r="O280">
        <f t="shared" si="17"/>
        <v>0.8152492519649791</v>
      </c>
      <c r="P280">
        <f t="shared" si="18"/>
        <v>-0.15855572888260294</v>
      </c>
      <c r="Q280">
        <f t="shared" si="19"/>
        <v>-0.17241377212115103</v>
      </c>
    </row>
    <row r="281" spans="1:17" x14ac:dyDescent="0.25">
      <c r="A281" t="s">
        <v>17</v>
      </c>
      <c r="B281" s="2">
        <v>44776</v>
      </c>
      <c r="C281">
        <v>19.899999999999999</v>
      </c>
      <c r="D281">
        <v>1.4700000174343499E-2</v>
      </c>
      <c r="E281">
        <v>1.86999998986721E-2</v>
      </c>
      <c r="F281">
        <v>2.19999998807907E-2</v>
      </c>
      <c r="G281">
        <v>1.8999999389052301E-2</v>
      </c>
      <c r="H281">
        <v>2.2600000724196399E-2</v>
      </c>
      <c r="I281">
        <v>9.3999998643994297E-3</v>
      </c>
      <c r="J281">
        <v>1.10999997705221E-2</v>
      </c>
      <c r="K281">
        <v>7.4999998323619296E-3</v>
      </c>
      <c r="L281">
        <v>0</v>
      </c>
      <c r="M281">
        <v>1.7999999690800901E-3</v>
      </c>
      <c r="N281">
        <f t="shared" si="16"/>
        <v>0.86363634054571747</v>
      </c>
      <c r="O281">
        <f t="shared" si="17"/>
        <v>0.8500000000000002</v>
      </c>
      <c r="P281">
        <f t="shared" si="18"/>
        <v>-0.41250001928128688</v>
      </c>
      <c r="Q281">
        <f t="shared" si="19"/>
        <v>-0.43396226017234762</v>
      </c>
    </row>
    <row r="282" spans="1:17" x14ac:dyDescent="0.25">
      <c r="A282" t="s">
        <v>17</v>
      </c>
      <c r="B282" s="2">
        <v>44790</v>
      </c>
      <c r="C282">
        <v>4.6500000000000004</v>
      </c>
      <c r="D282">
        <v>4.4100001454353298E-2</v>
      </c>
      <c r="E282">
        <v>3.8800001144409103E-2</v>
      </c>
      <c r="F282">
        <v>4.06999997794628E-2</v>
      </c>
      <c r="G282">
        <v>3.97000014781951E-2</v>
      </c>
      <c r="H282">
        <v>4.6900000423192902E-2</v>
      </c>
      <c r="I282">
        <v>3.46000008285045E-2</v>
      </c>
      <c r="J282">
        <v>3.7000000476837103E-2</v>
      </c>
      <c r="K282">
        <v>2.1500000730156898E-2</v>
      </c>
      <c r="L282">
        <v>2.7300000190734801E-2</v>
      </c>
      <c r="M282">
        <v>2.37000007182359E-2</v>
      </c>
      <c r="N282">
        <f t="shared" si="16"/>
        <v>0.97543001703473475</v>
      </c>
      <c r="O282">
        <f t="shared" si="17"/>
        <v>0.9533169866007607</v>
      </c>
      <c r="P282">
        <f t="shared" si="18"/>
        <v>-0.15092023810775376</v>
      </c>
      <c r="Q282">
        <f t="shared" si="19"/>
        <v>-0.29738562240696187</v>
      </c>
    </row>
    <row r="283" spans="1:17" x14ac:dyDescent="0.25">
      <c r="A283" t="s">
        <v>17</v>
      </c>
      <c r="B283" s="2">
        <v>44811</v>
      </c>
      <c r="C283">
        <v>12.1</v>
      </c>
      <c r="D283">
        <v>1.2000000104308101E-2</v>
      </c>
      <c r="E283">
        <v>1.0700000450015E-2</v>
      </c>
      <c r="F283">
        <v>1.4700000174343499E-2</v>
      </c>
      <c r="G283">
        <v>1.15000000223517E-2</v>
      </c>
      <c r="H283">
        <v>1.27999996766448E-2</v>
      </c>
      <c r="I283">
        <v>3.1000000890344299E-3</v>
      </c>
      <c r="J283">
        <v>4.8000002279877602E-3</v>
      </c>
      <c r="K283">
        <v>8.9999998454004504E-4</v>
      </c>
      <c r="L283">
        <v>0</v>
      </c>
      <c r="M283">
        <v>0</v>
      </c>
      <c r="N283">
        <f t="shared" si="16"/>
        <v>0.78231291741228082</v>
      </c>
      <c r="O283">
        <f t="shared" si="17"/>
        <v>0.72789117844298679</v>
      </c>
      <c r="P283">
        <f t="shared" si="18"/>
        <v>-0.61006287613589771</v>
      </c>
      <c r="Q283">
        <f t="shared" si="19"/>
        <v>-0.85483871225163899</v>
      </c>
    </row>
    <row r="284" spans="1:17" x14ac:dyDescent="0.25">
      <c r="A284" t="s">
        <v>17</v>
      </c>
      <c r="B284" s="2">
        <v>44825</v>
      </c>
      <c r="C284">
        <v>19.2</v>
      </c>
      <c r="D284">
        <v>6.1599999666213899E-2</v>
      </c>
      <c r="E284">
        <v>5.7300001382827703E-2</v>
      </c>
      <c r="F284">
        <v>6.3400000333785997E-2</v>
      </c>
      <c r="G284">
        <v>6.40000030398368E-2</v>
      </c>
      <c r="H284">
        <v>7.0500001311302102E-2</v>
      </c>
      <c r="I284">
        <v>5.6000001728534698E-2</v>
      </c>
      <c r="J284">
        <v>5.8899998664855902E-2</v>
      </c>
      <c r="K284">
        <v>4.8099998384714099E-2</v>
      </c>
      <c r="L284">
        <v>5.5300001055002199E-2</v>
      </c>
      <c r="M284">
        <v>4.7899998724460602E-2</v>
      </c>
      <c r="N284">
        <f t="shared" si="16"/>
        <v>1.0094637650298413</v>
      </c>
      <c r="O284">
        <f t="shared" si="17"/>
        <v>0.90378550601193619</v>
      </c>
      <c r="P284">
        <f t="shared" si="18"/>
        <v>-0.11462449987610775</v>
      </c>
      <c r="Q284">
        <f t="shared" si="19"/>
        <v>-0.14183768468392238</v>
      </c>
    </row>
    <row r="285" spans="1:17" x14ac:dyDescent="0.25">
      <c r="A285" t="s">
        <v>17</v>
      </c>
      <c r="B285" s="2">
        <v>44839</v>
      </c>
      <c r="C285">
        <v>7.54</v>
      </c>
      <c r="D285">
        <v>4.6100001782178802E-2</v>
      </c>
      <c r="E285">
        <v>5.2200000733137103E-2</v>
      </c>
      <c r="F285">
        <v>5.5500000715255703E-2</v>
      </c>
      <c r="G285">
        <v>6.4400002360343905E-2</v>
      </c>
      <c r="H285">
        <v>7.1500003337860094E-2</v>
      </c>
      <c r="I285">
        <v>6.3100002706050803E-2</v>
      </c>
      <c r="J285">
        <v>6.7500002682209001E-2</v>
      </c>
      <c r="K285">
        <v>5.4499998688697801E-2</v>
      </c>
      <c r="L285">
        <v>2.7400000020861601E-2</v>
      </c>
      <c r="M285">
        <v>2.7499999850988301E-2</v>
      </c>
      <c r="N285">
        <f t="shared" si="16"/>
        <v>1.1603603879349462</v>
      </c>
      <c r="O285">
        <f t="shared" si="17"/>
        <v>0.94054054162901113</v>
      </c>
      <c r="P285">
        <f t="shared" si="18"/>
        <v>-6.2407134135409596E-2</v>
      </c>
      <c r="Q285">
        <f t="shared" si="19"/>
        <v>-8.3263276571063541E-2</v>
      </c>
    </row>
    <row r="286" spans="1:17" x14ac:dyDescent="0.25">
      <c r="A286" t="s">
        <v>17</v>
      </c>
      <c r="B286" s="2">
        <v>44881</v>
      </c>
      <c r="C286">
        <v>7.33</v>
      </c>
      <c r="D286">
        <v>4.3400000780820798E-2</v>
      </c>
      <c r="E286">
        <v>4.0199998766183798E-2</v>
      </c>
      <c r="F286">
        <v>3.6899998784065198E-2</v>
      </c>
      <c r="G286">
        <v>3.8699999451637199E-2</v>
      </c>
      <c r="H286">
        <v>4.2199999094009399E-2</v>
      </c>
      <c r="I286">
        <v>2.6300000026822E-2</v>
      </c>
      <c r="J286">
        <v>2.9100000858306801E-2</v>
      </c>
      <c r="K286">
        <v>2.1900000050663899E-2</v>
      </c>
      <c r="L286">
        <v>8.3099998533725697E-2</v>
      </c>
      <c r="M286">
        <v>1.05999996885657E-2</v>
      </c>
      <c r="N286">
        <f t="shared" si="16"/>
        <v>1.0487805075036833</v>
      </c>
      <c r="O286">
        <f t="shared" si="17"/>
        <v>1.0894308967712938</v>
      </c>
      <c r="P286">
        <f t="shared" si="18"/>
        <v>-0.23211677768258657</v>
      </c>
      <c r="Q286">
        <f t="shared" si="19"/>
        <v>-0.27722771516417871</v>
      </c>
    </row>
    <row r="287" spans="1:17" x14ac:dyDescent="0.25">
      <c r="A287" t="s">
        <v>17</v>
      </c>
      <c r="B287" s="2">
        <v>44902</v>
      </c>
      <c r="C287">
        <v>4.8099999999999996</v>
      </c>
      <c r="D287">
        <v>1.9799999892711601E-2</v>
      </c>
      <c r="E287">
        <v>2.0500000566244101E-2</v>
      </c>
      <c r="F287">
        <v>2.28000003844499E-2</v>
      </c>
      <c r="G287">
        <v>2.87999995052814E-2</v>
      </c>
      <c r="H287">
        <v>3.13999988138675E-2</v>
      </c>
      <c r="I287">
        <v>2.0899999886751099E-2</v>
      </c>
      <c r="J287">
        <v>2.1600000560283598E-2</v>
      </c>
      <c r="K287">
        <v>1.6799999400973299E-2</v>
      </c>
      <c r="L287">
        <v>0</v>
      </c>
      <c r="M287">
        <v>1.0999999940395301E-3</v>
      </c>
      <c r="N287">
        <f t="shared" si="16"/>
        <v>1.2631578517394952</v>
      </c>
      <c r="O287">
        <f t="shared" si="17"/>
        <v>0.89912281669194838</v>
      </c>
      <c r="P287">
        <f t="shared" si="18"/>
        <v>-0.20076480282956888</v>
      </c>
      <c r="Q287">
        <f t="shared" si="19"/>
        <v>-0.26315790333631184</v>
      </c>
    </row>
    <row r="288" spans="1:17" x14ac:dyDescent="0.25">
      <c r="A288" t="s">
        <v>17</v>
      </c>
      <c r="B288" s="2">
        <v>44937</v>
      </c>
      <c r="C288">
        <v>6.82</v>
      </c>
      <c r="D288">
        <v>5.9099998325109399E-2</v>
      </c>
      <c r="E288">
        <v>4.72999997437E-2</v>
      </c>
      <c r="F288">
        <v>4.9499999731779099E-2</v>
      </c>
      <c r="G288">
        <v>5.7000000029802302E-2</v>
      </c>
      <c r="H288">
        <v>5.7199999690055799E-2</v>
      </c>
      <c r="I288">
        <v>5.2000001072883599E-2</v>
      </c>
      <c r="J288">
        <v>6.0199998319149003E-2</v>
      </c>
      <c r="K288">
        <v>4.5899998396635E-2</v>
      </c>
      <c r="L288">
        <v>0.1283999979496</v>
      </c>
      <c r="M288">
        <v>4.3099999427795403E-2</v>
      </c>
      <c r="N288">
        <f t="shared" si="16"/>
        <v>1.1515151583568228</v>
      </c>
      <c r="O288">
        <f t="shared" si="17"/>
        <v>0.95555555555555505</v>
      </c>
      <c r="P288">
        <f t="shared" si="18"/>
        <v>-4.7619034623093061E-2</v>
      </c>
      <c r="Q288">
        <f t="shared" si="19"/>
        <v>-0.10787173763761171</v>
      </c>
    </row>
    <row r="289" spans="1:17" x14ac:dyDescent="0.25">
      <c r="A289" t="s">
        <v>17</v>
      </c>
      <c r="B289" s="2">
        <v>44965</v>
      </c>
      <c r="C289">
        <v>6.77</v>
      </c>
      <c r="D289">
        <v>2.19999998807907E-2</v>
      </c>
      <c r="E289">
        <v>2.4700000882148701E-2</v>
      </c>
      <c r="F289">
        <v>3.0200000852346399E-2</v>
      </c>
      <c r="G289">
        <v>3.7000000476837103E-2</v>
      </c>
      <c r="H289">
        <v>4.1999999433755798E-2</v>
      </c>
      <c r="I289">
        <v>3.5199999809265102E-2</v>
      </c>
      <c r="J289">
        <v>3.4400001168251003E-2</v>
      </c>
      <c r="K289">
        <v>3.2400000840425401E-2</v>
      </c>
      <c r="L289">
        <v>1.10999997705221E-2</v>
      </c>
      <c r="M289">
        <v>8.5000004619359901E-3</v>
      </c>
      <c r="N289">
        <f t="shared" si="16"/>
        <v>1.2251655441248894</v>
      </c>
      <c r="O289">
        <f t="shared" si="17"/>
        <v>0.81788080082883929</v>
      </c>
      <c r="P289">
        <f t="shared" si="18"/>
        <v>-8.8082897553984574E-2</v>
      </c>
      <c r="Q289">
        <f t="shared" si="19"/>
        <v>-6.6282414252166605E-2</v>
      </c>
    </row>
    <row r="290" spans="1:17" x14ac:dyDescent="0.25">
      <c r="A290" t="s">
        <v>17</v>
      </c>
      <c r="B290" s="2">
        <v>45021</v>
      </c>
      <c r="C290">
        <v>6.18</v>
      </c>
      <c r="D290">
        <v>4.2300000786781297E-2</v>
      </c>
      <c r="E290">
        <v>3.9599999785423202E-2</v>
      </c>
      <c r="F290">
        <v>4.2899999767541802E-2</v>
      </c>
      <c r="G290">
        <v>4.5200001448392799E-2</v>
      </c>
      <c r="H290">
        <v>4.9600001424551003E-2</v>
      </c>
      <c r="I290">
        <v>3.4099999815225601E-2</v>
      </c>
      <c r="J290">
        <v>3.6100000143051099E-2</v>
      </c>
      <c r="K290">
        <v>3.04000005125999E-2</v>
      </c>
      <c r="L290">
        <v>1.4600000344216799E-2</v>
      </c>
      <c r="M290">
        <v>1.8300000578164999E-2</v>
      </c>
      <c r="N290">
        <f t="shared" si="16"/>
        <v>1.0536130930842378</v>
      </c>
      <c r="O290">
        <f t="shared" si="17"/>
        <v>0.92307692307692313</v>
      </c>
      <c r="P290">
        <f t="shared" si="18"/>
        <v>-0.18518520166949964</v>
      </c>
      <c r="Q290">
        <f t="shared" si="19"/>
        <v>-0.19576720306739209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dineshnp</dc:creator>
  <cp:lastModifiedBy>Dinesh Neupane</cp:lastModifiedBy>
  <dcterms:created xsi:type="dcterms:W3CDTF">2015-06-05T18:17:20Z</dcterms:created>
  <dcterms:modified xsi:type="dcterms:W3CDTF">2023-11-06T04:02:03Z</dcterms:modified>
</cp:coreProperties>
</file>