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sha\OneDrive\Desktop\PowerBI data\"/>
    </mc:Choice>
  </mc:AlternateContent>
  <xr:revisionPtr revIDLastSave="0" documentId="13_ncr:1_{199E8179-B5FD-43C1-B2A3-A79F00187FA3}" xr6:coauthVersionLast="47" xr6:coauthVersionMax="47" xr10:uidLastSave="{00000000-0000-0000-0000-000000000000}"/>
  <bookViews>
    <workbookView xWindow="-108" yWindow="-108" windowWidth="23256" windowHeight="12456" activeTab="1" xr2:uid="{7B5C048F-3936-224E-A229-1D32FE920738}"/>
  </bookViews>
  <sheets>
    <sheet name="yearwise_production" sheetId="1" r:id="rId1"/>
    <sheet name="Statewise_ener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<sst xmlns="http://schemas.openxmlformats.org/spreadsheetml/2006/main" count="208" uniqueCount="28">
  <si>
    <t>State</t>
  </si>
  <si>
    <t>Fuels</t>
  </si>
  <si>
    <t>Australia</t>
  </si>
  <si>
    <t>Coal</t>
  </si>
  <si>
    <t>Natural gas</t>
  </si>
  <si>
    <t>Oil products</t>
  </si>
  <si>
    <t>Total non-renewable</t>
  </si>
  <si>
    <t>Bagasse, wood</t>
  </si>
  <si>
    <t>Biogas</t>
  </si>
  <si>
    <t>Wind</t>
  </si>
  <si>
    <t>Hydro</t>
  </si>
  <si>
    <t>Solar</t>
  </si>
  <si>
    <t>Geothermal</t>
  </si>
  <si>
    <t>Total renewable</t>
  </si>
  <si>
    <t>Total</t>
  </si>
  <si>
    <t>New South Wales</t>
  </si>
  <si>
    <t>Victoria</t>
  </si>
  <si>
    <t>Queensland</t>
  </si>
  <si>
    <t>Western Australia</t>
  </si>
  <si>
    <t>South Australia</t>
  </si>
  <si>
    <t>Tasmania</t>
  </si>
  <si>
    <t>Northern Territory</t>
  </si>
  <si>
    <t xml:space="preserve">renewables </t>
  </si>
  <si>
    <t>renewables_perc</t>
  </si>
  <si>
    <t>non_renewables</t>
  </si>
  <si>
    <t>non_renewables_perc</t>
  </si>
  <si>
    <t>total_energy_perc</t>
  </si>
  <si>
    <t>total_state_energy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</si>
</sst>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_);\(0.0\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 wrapText="1"/>
    </xf>
    <xf numFmtId="0" fontId="2" fillId="0" borderId="0" xfId="0" applyFont="1" applyAlignment="1">
      <alignment horizontal="left" indent="1"/>
    </xf>
    <xf numFmtId="165" fontId="2" fillId="0" borderId="0" xfId="1" applyNumberFormat="1" applyFont="1" applyAlignment="1">
      <alignment horizontal="right"/>
    </xf>
    <xf numFmtId="0" fontId="3" fillId="0" borderId="0" xfId="0" applyFont="1" applyAlignment="1">
      <alignment horizontal="left"/>
    </xf>
    <xf numFmtId="165" fontId="3" fillId="0" borderId="0" xfId="1" applyNumberFormat="1" applyFont="1" applyAlignment="1">
      <alignment horizontal="right"/>
    </xf>
    <xf numFmtId="0" fontId="3" fillId="0" borderId="2" xfId="0" applyFont="1" applyBorder="1" applyAlignment="1">
      <alignment horizontal="left"/>
    </xf>
    <xf numFmtId="165" fontId="3" fillId="0" borderId="2" xfId="1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2" xfId="1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B6E4-851A-D343-A9AA-067576AEDE66}">
  <dimension ref="A1:Q97"/>
  <sheetViews>
    <sheetView workbookViewId="0">
      <selection activeCell="C5" sqref="C5:Q5"/>
    </sheetView>
  </sheetViews>
  <sheetFormatPr defaultColWidth="11.19921875" defaultRowHeight="15.6" x14ac:dyDescent="0.3"/>
  <sheetData>
    <row r="1" spans="1:17" x14ac:dyDescent="0.3">
      <c r="A1" t="s">
        <v>0</v>
      </c>
      <c r="B1" s="1" t="s">
        <v>1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  <c r="Q1" s="2">
        <v>2022</v>
      </c>
    </row>
    <row r="2" spans="1:17" x14ac:dyDescent="0.3">
      <c r="A2" t="s">
        <v>2</v>
      </c>
      <c r="B2" s="3" t="s">
        <v>3</v>
      </c>
      <c r="C2" s="4">
        <v>184251.9</v>
      </c>
      <c r="D2" s="4">
        <v>179792.8</v>
      </c>
      <c r="E2" s="4">
        <v>172246.9</v>
      </c>
      <c r="F2" s="4">
        <v>171722</v>
      </c>
      <c r="G2" s="4">
        <v>159046.20000000001</v>
      </c>
      <c r="H2" s="4">
        <v>153041.69500000001</v>
      </c>
      <c r="I2" s="4">
        <v>158609.79999999999</v>
      </c>
      <c r="J2" s="4">
        <v>163090.83900000001</v>
      </c>
      <c r="K2" s="4">
        <v>161830.057</v>
      </c>
      <c r="L2" s="4">
        <v>157710.717</v>
      </c>
      <c r="M2" s="4">
        <v>154304.76</v>
      </c>
      <c r="N2" s="4">
        <v>145522.372</v>
      </c>
      <c r="O2" s="4">
        <v>140311.44200000001</v>
      </c>
      <c r="P2" s="4">
        <v>133591.79399999999</v>
      </c>
      <c r="Q2" s="4">
        <v>127632.984</v>
      </c>
    </row>
    <row r="3" spans="1:17" x14ac:dyDescent="0.3">
      <c r="A3" t="s">
        <v>2</v>
      </c>
      <c r="B3" s="3" t="s">
        <v>4</v>
      </c>
      <c r="C3" s="4">
        <v>37660.400000000001</v>
      </c>
      <c r="D3" s="4">
        <v>44587.8</v>
      </c>
      <c r="E3" s="4">
        <v>48996.7</v>
      </c>
      <c r="F3" s="4">
        <v>48571.5</v>
      </c>
      <c r="G3" s="4">
        <v>51053.4</v>
      </c>
      <c r="H3" s="4">
        <v>54393.9</v>
      </c>
      <c r="I3" s="4">
        <v>52916.911999999997</v>
      </c>
      <c r="J3" s="4">
        <v>50536.078999999998</v>
      </c>
      <c r="K3" s="4">
        <v>50459.745000000003</v>
      </c>
      <c r="L3" s="4">
        <v>53881.669000000002</v>
      </c>
      <c r="M3" s="4">
        <v>52775.398999999998</v>
      </c>
      <c r="N3" s="4">
        <v>55216.284</v>
      </c>
      <c r="O3" s="4">
        <v>49782.93</v>
      </c>
      <c r="P3" s="4">
        <v>49280.224999999999</v>
      </c>
      <c r="Q3" s="4">
        <v>48865.237000000001</v>
      </c>
    </row>
    <row r="4" spans="1:17" x14ac:dyDescent="0.3">
      <c r="A4" t="s">
        <v>2</v>
      </c>
      <c r="B4" s="3" t="s">
        <v>5</v>
      </c>
      <c r="C4" s="4">
        <v>3387.9</v>
      </c>
      <c r="D4" s="4">
        <v>3106.8</v>
      </c>
      <c r="E4" s="4">
        <v>3093.8</v>
      </c>
      <c r="F4" s="4">
        <v>2702.5</v>
      </c>
      <c r="G4" s="4">
        <v>4464.3</v>
      </c>
      <c r="H4" s="4">
        <v>5012.3</v>
      </c>
      <c r="I4" s="4">
        <v>6828.45</v>
      </c>
      <c r="J4" s="4">
        <v>5655.616</v>
      </c>
      <c r="K4" s="4">
        <v>5272.5889999999999</v>
      </c>
      <c r="L4" s="4">
        <v>4820.8760000000002</v>
      </c>
      <c r="M4" s="4">
        <v>4922.9449999999997</v>
      </c>
      <c r="N4" s="4">
        <v>4509.1930000000002</v>
      </c>
      <c r="O4" s="4">
        <v>4661.8860000000004</v>
      </c>
      <c r="P4" s="4">
        <v>4663.9960000000001</v>
      </c>
      <c r="Q4" s="4">
        <v>4864.3969999999999</v>
      </c>
    </row>
    <row r="5" spans="1:17" x14ac:dyDescent="0.3">
      <c r="A5" t="s">
        <v>2</v>
      </c>
      <c r="B5" s="5" t="s">
        <v>6</v>
      </c>
      <c r="C5" s="6">
        <v>225300.2</v>
      </c>
      <c r="D5" s="6">
        <v>227487.4</v>
      </c>
      <c r="E5" s="6">
        <v>224337.4</v>
      </c>
      <c r="F5" s="6">
        <v>222996</v>
      </c>
      <c r="G5" s="6">
        <v>214563.9</v>
      </c>
      <c r="H5" s="6">
        <v>212447.89499999999</v>
      </c>
      <c r="I5" s="6">
        <v>218355.16200000001</v>
      </c>
      <c r="J5" s="6">
        <v>219282.53400000001</v>
      </c>
      <c r="K5" s="6">
        <v>217562.391</v>
      </c>
      <c r="L5" s="6">
        <v>216413.26199999999</v>
      </c>
      <c r="M5" s="6">
        <v>212003.10399999999</v>
      </c>
      <c r="N5" s="6">
        <v>205247.85</v>
      </c>
      <c r="O5" s="6">
        <v>194756.25899999999</v>
      </c>
      <c r="P5" s="6">
        <v>187536.01500000001</v>
      </c>
      <c r="Q5" s="6">
        <v>181362.61799999999</v>
      </c>
    </row>
    <row r="6" spans="1:17" x14ac:dyDescent="0.3">
      <c r="A6" t="s">
        <v>2</v>
      </c>
      <c r="B6" s="3" t="s">
        <v>7</v>
      </c>
      <c r="C6" s="4">
        <v>1763.4</v>
      </c>
      <c r="D6" s="4">
        <v>1761.8</v>
      </c>
      <c r="E6" s="4">
        <v>1077</v>
      </c>
      <c r="F6" s="4">
        <v>1606.306</v>
      </c>
      <c r="G6" s="4">
        <v>1714.34</v>
      </c>
      <c r="H6" s="4">
        <v>2053.4870000000001</v>
      </c>
      <c r="I6" s="4">
        <v>2353.3760000000002</v>
      </c>
      <c r="J6" s="4">
        <v>2493.4070000000002</v>
      </c>
      <c r="K6" s="4">
        <v>2251.59</v>
      </c>
      <c r="L6" s="4">
        <v>2258.893</v>
      </c>
      <c r="M6" s="4">
        <v>2152.2370000000001</v>
      </c>
      <c r="N6" s="4">
        <v>1989.7639999999999</v>
      </c>
      <c r="O6" s="4">
        <v>1992.17</v>
      </c>
      <c r="P6" s="4">
        <v>1817.451</v>
      </c>
      <c r="Q6" s="4">
        <v>1687.72</v>
      </c>
    </row>
    <row r="7" spans="1:17" x14ac:dyDescent="0.3">
      <c r="A7" t="s">
        <v>2</v>
      </c>
      <c r="B7" s="3" t="s">
        <v>8</v>
      </c>
      <c r="C7" s="4">
        <v>1031.8</v>
      </c>
      <c r="D7" s="4">
        <v>1015.6</v>
      </c>
      <c r="E7" s="4">
        <v>1024.7</v>
      </c>
      <c r="F7" s="4">
        <v>1437.441</v>
      </c>
      <c r="G7" s="4">
        <v>1429.16</v>
      </c>
      <c r="H7" s="4">
        <v>1445.903</v>
      </c>
      <c r="I7" s="4">
        <v>1238.8579999999999</v>
      </c>
      <c r="J7" s="4">
        <v>1296.4870000000001</v>
      </c>
      <c r="K7" s="4">
        <v>1248.9559999999999</v>
      </c>
      <c r="L7" s="4">
        <v>1258.7919999999999</v>
      </c>
      <c r="M7" s="4">
        <v>1343.644</v>
      </c>
      <c r="N7" s="4">
        <v>1361.866</v>
      </c>
      <c r="O7" s="4">
        <v>1354.0119999999999</v>
      </c>
      <c r="P7" s="4">
        <v>1372.806</v>
      </c>
      <c r="Q7" s="4">
        <v>1405.0740000000001</v>
      </c>
    </row>
    <row r="8" spans="1:17" x14ac:dyDescent="0.3">
      <c r="A8" t="s">
        <v>2</v>
      </c>
      <c r="B8" s="3" t="s">
        <v>9</v>
      </c>
      <c r="C8" s="4">
        <v>3823.797</v>
      </c>
      <c r="D8" s="4">
        <v>5051.7089999999998</v>
      </c>
      <c r="E8" s="4">
        <v>6084.8909999999996</v>
      </c>
      <c r="F8" s="4">
        <v>6969.8280000000004</v>
      </c>
      <c r="G8" s="4">
        <v>7959.6</v>
      </c>
      <c r="H8" s="4">
        <v>10251.939</v>
      </c>
      <c r="I8" s="4">
        <v>11466.485000000001</v>
      </c>
      <c r="J8" s="4">
        <v>12199.498</v>
      </c>
      <c r="K8" s="4">
        <v>12596.985000000001</v>
      </c>
      <c r="L8" s="4">
        <v>15174.424999999999</v>
      </c>
      <c r="M8" s="4">
        <v>17711.951000000001</v>
      </c>
      <c r="N8" s="4">
        <v>20395.884999999998</v>
      </c>
      <c r="O8" s="4">
        <v>24535.368999999999</v>
      </c>
      <c r="P8" s="4">
        <v>29107.793000000001</v>
      </c>
      <c r="Q8" s="4">
        <v>31384.874</v>
      </c>
    </row>
    <row r="9" spans="1:17" x14ac:dyDescent="0.3">
      <c r="A9" t="s">
        <v>2</v>
      </c>
      <c r="B9" s="3" t="s">
        <v>10</v>
      </c>
      <c r="C9" s="4">
        <v>11869.4</v>
      </c>
      <c r="D9" s="4">
        <v>13548.7</v>
      </c>
      <c r="E9" s="4">
        <v>16806.7</v>
      </c>
      <c r="F9" s="4">
        <v>14083.3</v>
      </c>
      <c r="G9" s="4">
        <v>18269.599999999999</v>
      </c>
      <c r="H9" s="4">
        <v>18420.900000000001</v>
      </c>
      <c r="I9" s="4">
        <v>13445</v>
      </c>
      <c r="J9" s="4">
        <v>15318.18</v>
      </c>
      <c r="K9" s="4">
        <v>16284.887000000001</v>
      </c>
      <c r="L9" s="4">
        <v>16020.789000000001</v>
      </c>
      <c r="M9" s="4">
        <v>15967.281000000001</v>
      </c>
      <c r="N9" s="4">
        <v>15149.633</v>
      </c>
      <c r="O9" s="4">
        <v>15199.688</v>
      </c>
      <c r="P9" s="4">
        <v>17010.891</v>
      </c>
      <c r="Q9" s="4">
        <v>16666.054</v>
      </c>
    </row>
    <row r="10" spans="1:17" x14ac:dyDescent="0.3">
      <c r="A10" t="s">
        <v>2</v>
      </c>
      <c r="B10" s="3" t="s">
        <v>11</v>
      </c>
      <c r="C10" s="4">
        <v>155.6</v>
      </c>
      <c r="D10" s="4">
        <v>424.8</v>
      </c>
      <c r="E10" s="4">
        <v>1530.5</v>
      </c>
      <c r="F10" s="4">
        <v>2558.6</v>
      </c>
      <c r="G10" s="4">
        <v>3826.2</v>
      </c>
      <c r="H10" s="4">
        <v>4415.9549999999999</v>
      </c>
      <c r="I10" s="4">
        <v>5531.3340000000007</v>
      </c>
      <c r="J10" s="4">
        <v>6838.2610000000004</v>
      </c>
      <c r="K10" s="4">
        <v>8071.6559999999999</v>
      </c>
      <c r="L10" s="4">
        <v>9929.9410000000007</v>
      </c>
      <c r="M10" s="4">
        <v>14848.523000000001</v>
      </c>
      <c r="N10" s="4">
        <v>21033.195</v>
      </c>
      <c r="O10" s="4">
        <v>27716.951000000001</v>
      </c>
      <c r="P10" s="4">
        <v>34686.626000000004</v>
      </c>
      <c r="Q10" s="4">
        <v>41968.502</v>
      </c>
    </row>
    <row r="11" spans="1:17" x14ac:dyDescent="0.3">
      <c r="A11" t="s">
        <v>2</v>
      </c>
      <c r="B11" s="3" t="s">
        <v>12</v>
      </c>
      <c r="C11" s="4">
        <v>0.5</v>
      </c>
      <c r="D11" s="4">
        <v>0.5</v>
      </c>
      <c r="E11" s="4">
        <v>0.5</v>
      </c>
      <c r="F11" s="4">
        <v>0.5</v>
      </c>
      <c r="G11" s="4">
        <v>0.5</v>
      </c>
      <c r="H11" s="4">
        <v>0.5</v>
      </c>
      <c r="I11" s="4">
        <v>0.6</v>
      </c>
      <c r="J11" s="4">
        <v>0.215</v>
      </c>
      <c r="K11" s="4">
        <v>0.502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3">
      <c r="A12" t="s">
        <v>2</v>
      </c>
      <c r="B12" s="5" t="s">
        <v>13</v>
      </c>
      <c r="C12" s="6">
        <v>18644.496999999999</v>
      </c>
      <c r="D12" s="6">
        <v>21803.109</v>
      </c>
      <c r="E12" s="6">
        <v>26524.291000000001</v>
      </c>
      <c r="F12" s="6">
        <v>26655.974999999999</v>
      </c>
      <c r="G12" s="6">
        <v>33199.4</v>
      </c>
      <c r="H12" s="6">
        <v>36588.684000000001</v>
      </c>
      <c r="I12" s="6">
        <v>34035.652999999998</v>
      </c>
      <c r="J12" s="6">
        <v>38146.048000000003</v>
      </c>
      <c r="K12" s="6">
        <v>40454.576000000001</v>
      </c>
      <c r="L12" s="6">
        <v>44642.84</v>
      </c>
      <c r="M12" s="6">
        <v>52023.635999999999</v>
      </c>
      <c r="N12" s="6">
        <v>59930.341999999997</v>
      </c>
      <c r="O12" s="6">
        <v>70798.19</v>
      </c>
      <c r="P12" s="6">
        <v>83995.567999999999</v>
      </c>
      <c r="Q12" s="6">
        <v>93112.222999999998</v>
      </c>
    </row>
    <row r="13" spans="1:17" x14ac:dyDescent="0.3">
      <c r="A13" t="s">
        <v>2</v>
      </c>
      <c r="B13" s="7" t="s">
        <v>14</v>
      </c>
      <c r="C13" s="8">
        <v>243944.69699999999</v>
      </c>
      <c r="D13" s="8">
        <v>249290.50899999999</v>
      </c>
      <c r="E13" s="8">
        <v>250861.69099999999</v>
      </c>
      <c r="F13" s="8">
        <v>249651.97500000001</v>
      </c>
      <c r="G13" s="8">
        <v>247763.3</v>
      </c>
      <c r="H13" s="8">
        <v>249036.579</v>
      </c>
      <c r="I13" s="8">
        <v>252390.815</v>
      </c>
      <c r="J13" s="8">
        <v>257428.58199999999</v>
      </c>
      <c r="K13" s="8">
        <v>258016.967</v>
      </c>
      <c r="L13" s="8">
        <v>261056.10200000001</v>
      </c>
      <c r="M13" s="8">
        <v>264026.74</v>
      </c>
      <c r="N13" s="8">
        <v>265178.19199999998</v>
      </c>
      <c r="O13" s="8">
        <v>265554.44900000002</v>
      </c>
      <c r="P13" s="8">
        <v>271531.58299999998</v>
      </c>
      <c r="Q13" s="8">
        <v>274474.842</v>
      </c>
    </row>
    <row r="14" spans="1:17" x14ac:dyDescent="0.3">
      <c r="A14" t="s">
        <v>15</v>
      </c>
      <c r="B14" s="3" t="s">
        <v>3</v>
      </c>
      <c r="C14" s="4">
        <v>67650.3</v>
      </c>
      <c r="D14" s="4">
        <v>64398.6</v>
      </c>
      <c r="E14" s="4">
        <v>60732.2</v>
      </c>
      <c r="F14" s="4">
        <v>60453.7</v>
      </c>
      <c r="G14" s="4">
        <v>56798.6</v>
      </c>
      <c r="H14" s="4">
        <v>55819.495000000003</v>
      </c>
      <c r="I14" s="4">
        <v>52562.2</v>
      </c>
      <c r="J14" s="4">
        <v>55334.499000000003</v>
      </c>
      <c r="K14" s="4">
        <v>55967.139000000003</v>
      </c>
      <c r="L14" s="4">
        <v>57022.150999999998</v>
      </c>
      <c r="M14" s="4">
        <v>57734.932000000001</v>
      </c>
      <c r="N14" s="4">
        <v>53566.67</v>
      </c>
      <c r="O14" s="4">
        <v>50790.813000000002</v>
      </c>
      <c r="P14" s="4">
        <v>46958.794999999998</v>
      </c>
      <c r="Q14" s="4">
        <v>45602.767999999996</v>
      </c>
    </row>
    <row r="15" spans="1:17" x14ac:dyDescent="0.3">
      <c r="A15" t="s">
        <v>15</v>
      </c>
      <c r="B15" s="3" t="s">
        <v>4</v>
      </c>
      <c r="C15" s="4">
        <v>2445.1</v>
      </c>
      <c r="D15" s="4">
        <v>4681.3</v>
      </c>
      <c r="E15" s="4">
        <v>4742.7</v>
      </c>
      <c r="F15" s="4">
        <v>4212.1000000000004</v>
      </c>
      <c r="G15" s="4">
        <v>5168.7</v>
      </c>
      <c r="H15" s="4">
        <v>5528.3</v>
      </c>
      <c r="I15" s="4">
        <v>4528.3900000000003</v>
      </c>
      <c r="J15" s="4">
        <v>4628.5609999999997</v>
      </c>
      <c r="K15" s="4">
        <v>3330.808</v>
      </c>
      <c r="L15" s="4">
        <v>3045.8339999999998</v>
      </c>
      <c r="M15" s="4">
        <v>2360.3240000000001</v>
      </c>
      <c r="N15" s="4">
        <v>2870.9369999999999</v>
      </c>
      <c r="O15" s="4">
        <v>1903.2059999999999</v>
      </c>
      <c r="P15" s="4">
        <v>3210.7049999999999</v>
      </c>
      <c r="Q15" s="4">
        <v>2497.5619999999999</v>
      </c>
    </row>
    <row r="16" spans="1:17" x14ac:dyDescent="0.3">
      <c r="A16" t="s">
        <v>15</v>
      </c>
      <c r="B16" s="3" t="s">
        <v>5</v>
      </c>
      <c r="C16" s="4">
        <v>24.7</v>
      </c>
      <c r="D16" s="4">
        <v>5.6</v>
      </c>
      <c r="E16" s="4">
        <v>61.4</v>
      </c>
      <c r="F16" s="4">
        <v>42.1</v>
      </c>
      <c r="G16" s="4">
        <v>190.9</v>
      </c>
      <c r="H16" s="4">
        <v>170.7</v>
      </c>
      <c r="I16" s="4">
        <v>284.3</v>
      </c>
      <c r="J16" s="4">
        <v>289.53300000000002</v>
      </c>
      <c r="K16" s="4">
        <v>321.55</v>
      </c>
      <c r="L16" s="4">
        <v>324.36500000000001</v>
      </c>
      <c r="M16" s="4">
        <v>322.56299999999999</v>
      </c>
      <c r="N16" s="4">
        <v>337.29</v>
      </c>
      <c r="O16" s="4">
        <v>340.577</v>
      </c>
      <c r="P16" s="4">
        <v>458.08100000000002</v>
      </c>
      <c r="Q16" s="4">
        <v>389.55799999999999</v>
      </c>
    </row>
    <row r="17" spans="1:17" x14ac:dyDescent="0.3">
      <c r="A17" t="s">
        <v>15</v>
      </c>
      <c r="B17" s="5" t="s">
        <v>6</v>
      </c>
      <c r="C17" s="6">
        <v>70120.100000000006</v>
      </c>
      <c r="D17" s="6">
        <v>69085.5</v>
      </c>
      <c r="E17" s="6">
        <v>65536.3</v>
      </c>
      <c r="F17" s="6">
        <v>64707.9</v>
      </c>
      <c r="G17" s="6">
        <v>62158.2</v>
      </c>
      <c r="H17" s="6">
        <v>61518.495000000003</v>
      </c>
      <c r="I17" s="6">
        <v>57374.89</v>
      </c>
      <c r="J17" s="6">
        <v>60252.593000000001</v>
      </c>
      <c r="K17" s="6">
        <v>59619.497000000003</v>
      </c>
      <c r="L17" s="6">
        <v>60392.35</v>
      </c>
      <c r="M17" s="6">
        <v>60417.819000000003</v>
      </c>
      <c r="N17" s="6">
        <v>56774.898000000001</v>
      </c>
      <c r="O17" s="6">
        <v>53034.595000000001</v>
      </c>
      <c r="P17" s="6">
        <v>50627.580999999998</v>
      </c>
      <c r="Q17" s="6">
        <v>48489.887999999999</v>
      </c>
    </row>
    <row r="18" spans="1:17" x14ac:dyDescent="0.3">
      <c r="A18" t="s">
        <v>15</v>
      </c>
      <c r="B18" s="3" t="s">
        <v>7</v>
      </c>
      <c r="C18" s="4">
        <v>291.3</v>
      </c>
      <c r="D18" s="4">
        <v>295.3</v>
      </c>
      <c r="E18" s="4">
        <v>253.3</v>
      </c>
      <c r="F18" s="4">
        <v>413.6</v>
      </c>
      <c r="G18" s="4">
        <v>425.4</v>
      </c>
      <c r="H18" s="4">
        <v>461.7</v>
      </c>
      <c r="I18" s="4">
        <v>551.1</v>
      </c>
      <c r="J18" s="4">
        <v>601.73400000000004</v>
      </c>
      <c r="K18" s="4">
        <v>696.46799999999996</v>
      </c>
      <c r="L18" s="4">
        <v>764.98500000000001</v>
      </c>
      <c r="M18" s="4">
        <v>758.83199999999999</v>
      </c>
      <c r="N18" s="4">
        <v>716.2</v>
      </c>
      <c r="O18" s="4">
        <v>686.09799999999996</v>
      </c>
      <c r="P18" s="4">
        <v>568.33799999999997</v>
      </c>
      <c r="Q18" s="4">
        <v>580.95500000000004</v>
      </c>
    </row>
    <row r="19" spans="1:17" x14ac:dyDescent="0.3">
      <c r="A19" t="s">
        <v>15</v>
      </c>
      <c r="B19" s="3" t="s">
        <v>8</v>
      </c>
      <c r="C19" s="4">
        <v>383.4</v>
      </c>
      <c r="D19" s="4">
        <v>385.8</v>
      </c>
      <c r="E19" s="4">
        <v>360</v>
      </c>
      <c r="F19" s="4">
        <v>408.7</v>
      </c>
      <c r="G19" s="4">
        <v>413.4</v>
      </c>
      <c r="H19" s="4">
        <v>420.6</v>
      </c>
      <c r="I19" s="4">
        <v>472.1</v>
      </c>
      <c r="J19" s="4">
        <v>444.60599999999999</v>
      </c>
      <c r="K19" s="4">
        <v>406.21</v>
      </c>
      <c r="L19" s="4">
        <v>424.375</v>
      </c>
      <c r="M19" s="4">
        <v>418.791</v>
      </c>
      <c r="N19" s="4">
        <v>387.435</v>
      </c>
      <c r="O19" s="4">
        <v>411.04399999999998</v>
      </c>
      <c r="P19" s="4">
        <v>398.53300000000002</v>
      </c>
      <c r="Q19" s="4">
        <v>411.39600000000002</v>
      </c>
    </row>
    <row r="20" spans="1:17" x14ac:dyDescent="0.3">
      <c r="A20" t="s">
        <v>15</v>
      </c>
      <c r="B20" s="3" t="s">
        <v>9</v>
      </c>
      <c r="C20" s="4">
        <v>41.3</v>
      </c>
      <c r="D20" s="4">
        <v>432.5</v>
      </c>
      <c r="E20" s="4">
        <v>530.09100000000001</v>
      </c>
      <c r="F20" s="4">
        <v>697.6</v>
      </c>
      <c r="G20" s="4">
        <v>832.6</v>
      </c>
      <c r="H20" s="4">
        <v>899.202</v>
      </c>
      <c r="I20" s="4">
        <v>1376</v>
      </c>
      <c r="J20" s="4">
        <v>1898.787</v>
      </c>
      <c r="K20" s="4">
        <v>1872.027</v>
      </c>
      <c r="L20" s="4">
        <v>2431.6280000000002</v>
      </c>
      <c r="M20" s="4">
        <v>3739.7370000000001</v>
      </c>
      <c r="N20" s="4">
        <v>4574.26</v>
      </c>
      <c r="O20" s="4">
        <v>4805.9160000000002</v>
      </c>
      <c r="P20" s="4">
        <v>5973.4290000000001</v>
      </c>
      <c r="Q20" s="4">
        <v>6210.924</v>
      </c>
    </row>
    <row r="21" spans="1:17" x14ac:dyDescent="0.3">
      <c r="A21" t="s">
        <v>15</v>
      </c>
      <c r="B21" s="3" t="s">
        <v>10</v>
      </c>
      <c r="C21" s="4">
        <v>1496.9770000000001</v>
      </c>
      <c r="D21" s="4">
        <v>2689.5259999999998</v>
      </c>
      <c r="E21" s="4">
        <v>2474.8780000000002</v>
      </c>
      <c r="F21" s="4">
        <v>2446.9250000000002</v>
      </c>
      <c r="G21" s="4">
        <v>3298.0889999999999</v>
      </c>
      <c r="H21" s="4">
        <v>2721.1089999999999</v>
      </c>
      <c r="I21" s="4">
        <v>1770.9880000000001</v>
      </c>
      <c r="J21" s="4">
        <v>3170.201</v>
      </c>
      <c r="K21" s="4">
        <v>3290.6469999999999</v>
      </c>
      <c r="L21" s="4">
        <v>2915.5189999999998</v>
      </c>
      <c r="M21" s="4">
        <v>2160.2840000000001</v>
      </c>
      <c r="N21" s="4">
        <v>2110.0529999999999</v>
      </c>
      <c r="O21" s="4">
        <v>2964.239</v>
      </c>
      <c r="P21" s="4">
        <v>3315.5219999999999</v>
      </c>
      <c r="Q21" s="4">
        <v>3752.0770000000002</v>
      </c>
    </row>
    <row r="22" spans="1:17" x14ac:dyDescent="0.3">
      <c r="A22" t="s">
        <v>15</v>
      </c>
      <c r="B22" s="3" t="s">
        <v>11</v>
      </c>
      <c r="C22" s="4">
        <v>36.299999999999997</v>
      </c>
      <c r="D22" s="4">
        <v>119.2</v>
      </c>
      <c r="E22" s="4">
        <v>526.29999999999995</v>
      </c>
      <c r="F22" s="4">
        <v>657.7</v>
      </c>
      <c r="G22" s="4">
        <v>857.6</v>
      </c>
      <c r="H22" s="4">
        <v>975.53300000000002</v>
      </c>
      <c r="I22" s="4">
        <v>1271.3629999999998</v>
      </c>
      <c r="J22" s="4">
        <v>1861.4559999999999</v>
      </c>
      <c r="K22" s="4">
        <v>2274.3980000000001</v>
      </c>
      <c r="L22" s="4">
        <v>2795.7649999999999</v>
      </c>
      <c r="M22" s="4">
        <v>4065.3329999999996</v>
      </c>
      <c r="N22" s="4">
        <v>5501.8909999999996</v>
      </c>
      <c r="O22" s="4">
        <v>8260.9349999999995</v>
      </c>
      <c r="P22" s="4">
        <v>11215.754000000001</v>
      </c>
      <c r="Q22" s="4">
        <v>13624.465</v>
      </c>
    </row>
    <row r="23" spans="1:17" x14ac:dyDescent="0.3">
      <c r="A23" t="s">
        <v>15</v>
      </c>
      <c r="B23" s="3" t="s">
        <v>12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x14ac:dyDescent="0.3">
      <c r="A24" t="s">
        <v>15</v>
      </c>
      <c r="B24" s="5" t="s">
        <v>13</v>
      </c>
      <c r="C24" s="6">
        <v>2249.277</v>
      </c>
      <c r="D24" s="6">
        <v>3922.326</v>
      </c>
      <c r="E24" s="6">
        <v>4144.5690000000004</v>
      </c>
      <c r="F24" s="6">
        <v>4624.5249999999996</v>
      </c>
      <c r="G24" s="6">
        <v>5827.0889999999999</v>
      </c>
      <c r="H24" s="6">
        <v>5478.1440000000002</v>
      </c>
      <c r="I24" s="6">
        <v>5441.5510000000004</v>
      </c>
      <c r="J24" s="6">
        <v>7976.7839999999997</v>
      </c>
      <c r="K24" s="6">
        <v>8539.75</v>
      </c>
      <c r="L24" s="6">
        <v>9332.2710000000006</v>
      </c>
      <c r="M24" s="6">
        <v>11142.976000000001</v>
      </c>
      <c r="N24" s="6">
        <v>13289.838</v>
      </c>
      <c r="O24" s="6">
        <v>17128.232</v>
      </c>
      <c r="P24" s="6">
        <v>21471.577000000001</v>
      </c>
      <c r="Q24" s="6">
        <v>24579.817999999999</v>
      </c>
    </row>
    <row r="25" spans="1:17" x14ac:dyDescent="0.3">
      <c r="A25" t="s">
        <v>15</v>
      </c>
      <c r="B25" s="7" t="s">
        <v>14</v>
      </c>
      <c r="C25" s="8">
        <v>72369.376999999993</v>
      </c>
      <c r="D25" s="8">
        <v>73007.826000000001</v>
      </c>
      <c r="E25" s="8">
        <v>69680.869000000006</v>
      </c>
      <c r="F25" s="8">
        <v>69332.425000000003</v>
      </c>
      <c r="G25" s="8">
        <v>67985.289000000004</v>
      </c>
      <c r="H25" s="8">
        <v>66996.638999999996</v>
      </c>
      <c r="I25" s="8">
        <v>62816.440999999999</v>
      </c>
      <c r="J25" s="8">
        <v>68229.376999999993</v>
      </c>
      <c r="K25" s="8">
        <v>68159.247000000003</v>
      </c>
      <c r="L25" s="8">
        <v>69724.620999999999</v>
      </c>
      <c r="M25" s="8">
        <v>71560.794999999998</v>
      </c>
      <c r="N25" s="8">
        <v>70064.736000000004</v>
      </c>
      <c r="O25" s="8">
        <v>70162.827000000005</v>
      </c>
      <c r="P25" s="8">
        <v>72099.157999999996</v>
      </c>
      <c r="Q25" s="8">
        <v>73069.706000000006</v>
      </c>
    </row>
    <row r="26" spans="1:17" x14ac:dyDescent="0.3">
      <c r="A26" t="s">
        <v>16</v>
      </c>
      <c r="B26" s="3" t="s">
        <v>3</v>
      </c>
      <c r="C26" s="4">
        <v>52094</v>
      </c>
      <c r="D26" s="4">
        <v>51541.7</v>
      </c>
      <c r="E26" s="4">
        <v>51066.5</v>
      </c>
      <c r="F26" s="4">
        <v>52059.7</v>
      </c>
      <c r="G26" s="4">
        <v>45317.599999999999</v>
      </c>
      <c r="H26" s="4">
        <v>43977.7</v>
      </c>
      <c r="I26" s="4">
        <v>48336.800000000003</v>
      </c>
      <c r="J26" s="4">
        <v>46234.131999999998</v>
      </c>
      <c r="K26" s="4">
        <v>43594.097999999998</v>
      </c>
      <c r="L26" s="4">
        <v>36021.427000000003</v>
      </c>
      <c r="M26" s="4">
        <v>34495.245000000003</v>
      </c>
      <c r="N26" s="4">
        <v>33661.550000000003</v>
      </c>
      <c r="O26" s="4">
        <v>34060.027999999998</v>
      </c>
      <c r="P26" s="4">
        <v>32515.635999999999</v>
      </c>
      <c r="Q26" s="4">
        <v>31459.126</v>
      </c>
    </row>
    <row r="27" spans="1:17" x14ac:dyDescent="0.3">
      <c r="A27" t="s">
        <v>16</v>
      </c>
      <c r="B27" s="3" t="s">
        <v>4</v>
      </c>
      <c r="C27" s="4">
        <v>1451.9</v>
      </c>
      <c r="D27" s="4">
        <v>1697.9</v>
      </c>
      <c r="E27" s="4">
        <v>1289.8</v>
      </c>
      <c r="F27" s="4">
        <v>1142.5</v>
      </c>
      <c r="G27" s="4">
        <v>3247.7</v>
      </c>
      <c r="H27" s="4">
        <v>3239.3</v>
      </c>
      <c r="I27" s="4">
        <v>2390.9270000000001</v>
      </c>
      <c r="J27" s="4">
        <v>1892.2439999999999</v>
      </c>
      <c r="K27" s="4">
        <v>2658.739</v>
      </c>
      <c r="L27" s="4">
        <v>3829.8870000000002</v>
      </c>
      <c r="M27" s="4">
        <v>3334.0309999999999</v>
      </c>
      <c r="N27" s="4">
        <v>3117.04</v>
      </c>
      <c r="O27" s="4">
        <v>1956.9159999999999</v>
      </c>
      <c r="P27" s="4">
        <v>2224.8290000000002</v>
      </c>
      <c r="Q27" s="4">
        <v>1693.4659999999999</v>
      </c>
    </row>
    <row r="28" spans="1:17" x14ac:dyDescent="0.3">
      <c r="A28" t="s">
        <v>16</v>
      </c>
      <c r="B28" s="3" t="s">
        <v>5</v>
      </c>
      <c r="C28" s="4">
        <v>20.399999999999999</v>
      </c>
      <c r="D28" s="4">
        <v>1.1000000000000001</v>
      </c>
      <c r="E28" s="4">
        <v>38.200000000000003</v>
      </c>
      <c r="F28" s="4">
        <v>4</v>
      </c>
      <c r="G28" s="4">
        <v>10.7</v>
      </c>
      <c r="H28" s="4">
        <v>145.80000000000001</v>
      </c>
      <c r="I28" s="4">
        <v>155.94999999999999</v>
      </c>
      <c r="J28" s="4">
        <v>70.572999999999993</v>
      </c>
      <c r="K28" s="4">
        <v>109.28100000000001</v>
      </c>
      <c r="L28" s="4">
        <v>178.023</v>
      </c>
      <c r="M28" s="4">
        <v>204.65899999999999</v>
      </c>
      <c r="N28" s="4">
        <v>201.97399999999999</v>
      </c>
      <c r="O28" s="4">
        <v>179.06800000000001</v>
      </c>
      <c r="P28" s="4">
        <v>219.429</v>
      </c>
      <c r="Q28" s="4">
        <v>259.08600000000001</v>
      </c>
    </row>
    <row r="29" spans="1:17" x14ac:dyDescent="0.3">
      <c r="A29" t="s">
        <v>16</v>
      </c>
      <c r="B29" s="5" t="s">
        <v>6</v>
      </c>
      <c r="C29" s="6">
        <v>53566.3</v>
      </c>
      <c r="D29" s="6">
        <v>53240.7</v>
      </c>
      <c r="E29" s="6">
        <v>52394.5</v>
      </c>
      <c r="F29" s="6">
        <v>53206.2</v>
      </c>
      <c r="G29" s="6">
        <v>48576</v>
      </c>
      <c r="H29" s="6">
        <v>47362.8</v>
      </c>
      <c r="I29" s="6">
        <v>50883.677000000003</v>
      </c>
      <c r="J29" s="6">
        <v>48196.949000000001</v>
      </c>
      <c r="K29" s="6">
        <v>46362.116999999998</v>
      </c>
      <c r="L29" s="6">
        <v>40029.336000000003</v>
      </c>
      <c r="M29" s="6">
        <v>38033.936000000002</v>
      </c>
      <c r="N29" s="6">
        <v>36980.565000000002</v>
      </c>
      <c r="O29" s="6">
        <v>36196.012999999999</v>
      </c>
      <c r="P29" s="6">
        <v>34959.892999999996</v>
      </c>
      <c r="Q29" s="6">
        <v>33411.677000000003</v>
      </c>
    </row>
    <row r="30" spans="1:17" x14ac:dyDescent="0.3">
      <c r="A30" t="s">
        <v>16</v>
      </c>
      <c r="B30" s="3" t="s">
        <v>7</v>
      </c>
      <c r="C30" s="4">
        <v>0</v>
      </c>
      <c r="D30" s="4">
        <v>0</v>
      </c>
      <c r="E30" s="4">
        <v>0</v>
      </c>
      <c r="F30" s="4">
        <v>187.10599999999999</v>
      </c>
      <c r="G30" s="4">
        <v>171.14</v>
      </c>
      <c r="H30" s="4">
        <v>188.78700000000001</v>
      </c>
      <c r="I30" s="4">
        <v>251.976</v>
      </c>
      <c r="J30" s="4">
        <v>235.392</v>
      </c>
      <c r="K30" s="4">
        <v>263.35500000000002</v>
      </c>
      <c r="L30" s="4">
        <v>241.012</v>
      </c>
      <c r="M30" s="4">
        <v>235.46899999999999</v>
      </c>
      <c r="N30" s="4">
        <v>243.797</v>
      </c>
      <c r="O30" s="4">
        <v>229.67</v>
      </c>
      <c r="P30" s="4">
        <v>258.839</v>
      </c>
      <c r="Q30" s="4">
        <v>192.90799999999999</v>
      </c>
    </row>
    <row r="31" spans="1:17" x14ac:dyDescent="0.3">
      <c r="A31" t="s">
        <v>16</v>
      </c>
      <c r="B31" s="3" t="s">
        <v>8</v>
      </c>
      <c r="C31" s="4">
        <v>292</v>
      </c>
      <c r="D31" s="4">
        <v>303.39999999999998</v>
      </c>
      <c r="E31" s="4">
        <v>339.6</v>
      </c>
      <c r="F31" s="4">
        <v>672.24099999999999</v>
      </c>
      <c r="G31" s="4">
        <v>673.96</v>
      </c>
      <c r="H31" s="4">
        <v>698.10299999999995</v>
      </c>
      <c r="I31" s="4">
        <v>420.25799999999998</v>
      </c>
      <c r="J31" s="4">
        <v>512.31200000000001</v>
      </c>
      <c r="K31" s="4">
        <v>431.10599999999999</v>
      </c>
      <c r="L31" s="4">
        <v>460.19200000000001</v>
      </c>
      <c r="M31" s="4">
        <v>497.64400000000001</v>
      </c>
      <c r="N31" s="4">
        <v>535.72799999999995</v>
      </c>
      <c r="O31" s="4">
        <v>499.303</v>
      </c>
      <c r="P31" s="4">
        <v>497.99900000000002</v>
      </c>
      <c r="Q31" s="4">
        <v>484.54399999999998</v>
      </c>
    </row>
    <row r="32" spans="1:17" x14ac:dyDescent="0.3">
      <c r="A32" t="s">
        <v>16</v>
      </c>
      <c r="B32" s="3" t="s">
        <v>9</v>
      </c>
      <c r="C32" s="4">
        <v>573</v>
      </c>
      <c r="D32" s="4">
        <v>1406</v>
      </c>
      <c r="E32" s="4">
        <v>1434.4</v>
      </c>
      <c r="F32" s="4">
        <v>1416.2</v>
      </c>
      <c r="G32" s="4">
        <v>2005.1</v>
      </c>
      <c r="H32" s="4">
        <v>2771.9</v>
      </c>
      <c r="I32" s="4">
        <v>3067.7910000000002</v>
      </c>
      <c r="J32" s="4">
        <v>3341.83</v>
      </c>
      <c r="K32" s="4">
        <v>3560.8510000000001</v>
      </c>
      <c r="L32" s="4">
        <v>4303.8509999999997</v>
      </c>
      <c r="M32" s="4">
        <v>4863.6989999999996</v>
      </c>
      <c r="N32" s="4">
        <v>5596.2479999999996</v>
      </c>
      <c r="O32" s="4">
        <v>7080.6229999999996</v>
      </c>
      <c r="P32" s="4">
        <v>9563.5730000000003</v>
      </c>
      <c r="Q32" s="4">
        <v>11065.541999999999</v>
      </c>
    </row>
    <row r="33" spans="1:17" x14ac:dyDescent="0.3">
      <c r="A33" t="s">
        <v>16</v>
      </c>
      <c r="B33" s="3" t="s">
        <v>10</v>
      </c>
      <c r="C33" s="4">
        <v>2234.5230000000001</v>
      </c>
      <c r="D33" s="4">
        <v>1974.9739999999999</v>
      </c>
      <c r="E33" s="4">
        <v>3910.6219999999998</v>
      </c>
      <c r="F33" s="4">
        <v>2393.2750000000001</v>
      </c>
      <c r="G33" s="4">
        <v>3293.8110000000001</v>
      </c>
      <c r="H33" s="4">
        <v>2594.991</v>
      </c>
      <c r="I33" s="4">
        <v>2513.6120000000001</v>
      </c>
      <c r="J33" s="4">
        <v>3228.4520000000002</v>
      </c>
      <c r="K33" s="4">
        <v>3673.259</v>
      </c>
      <c r="L33" s="4">
        <v>2803.107</v>
      </c>
      <c r="M33" s="4">
        <v>2702.8020000000001</v>
      </c>
      <c r="N33" s="4">
        <v>2310.8359999999998</v>
      </c>
      <c r="O33" s="4">
        <v>2851.962</v>
      </c>
      <c r="P33" s="4">
        <v>2787.873</v>
      </c>
      <c r="Q33" s="4">
        <v>3237.2020000000002</v>
      </c>
    </row>
    <row r="34" spans="1:17" x14ac:dyDescent="0.3">
      <c r="A34" t="s">
        <v>16</v>
      </c>
      <c r="B34" s="3" t="s">
        <v>11</v>
      </c>
      <c r="C34" s="4">
        <v>24.1</v>
      </c>
      <c r="D34" s="4">
        <v>66.2</v>
      </c>
      <c r="E34" s="4">
        <v>205.5</v>
      </c>
      <c r="F34" s="4">
        <v>378.7</v>
      </c>
      <c r="G34" s="4">
        <v>580.1</v>
      </c>
      <c r="H34" s="4">
        <v>678.572</v>
      </c>
      <c r="I34" s="4">
        <v>883.89700000000005</v>
      </c>
      <c r="J34" s="4">
        <v>1067.6009999999999</v>
      </c>
      <c r="K34" s="4">
        <v>1245.5219999999999</v>
      </c>
      <c r="L34" s="4">
        <v>1520.636</v>
      </c>
      <c r="M34" s="4">
        <v>2362.4209999999998</v>
      </c>
      <c r="N34" s="4">
        <v>3329.7280000000001</v>
      </c>
      <c r="O34" s="4">
        <v>4631.9089999999997</v>
      </c>
      <c r="P34" s="4">
        <v>5839.39</v>
      </c>
      <c r="Q34" s="4">
        <v>6575.89</v>
      </c>
    </row>
    <row r="35" spans="1:17" x14ac:dyDescent="0.3">
      <c r="A35" t="s">
        <v>16</v>
      </c>
      <c r="B35" s="3" t="s">
        <v>12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3">
      <c r="A36" t="s">
        <v>16</v>
      </c>
      <c r="B36" s="5" t="s">
        <v>13</v>
      </c>
      <c r="C36" s="6">
        <v>3123.623</v>
      </c>
      <c r="D36" s="6">
        <v>3750.5740000000001</v>
      </c>
      <c r="E36" s="6">
        <v>5890.1220000000003</v>
      </c>
      <c r="F36" s="6">
        <v>5047.5219999999999</v>
      </c>
      <c r="G36" s="6">
        <v>6724.1109999999999</v>
      </c>
      <c r="H36" s="6">
        <v>6932.3530000000001</v>
      </c>
      <c r="I36" s="6">
        <v>7137.5339999999997</v>
      </c>
      <c r="J36" s="6">
        <v>8385.5869999999995</v>
      </c>
      <c r="K36" s="6">
        <v>9174.0920000000006</v>
      </c>
      <c r="L36" s="6">
        <v>9328.7980000000007</v>
      </c>
      <c r="M36" s="6">
        <v>10662.034</v>
      </c>
      <c r="N36" s="6">
        <v>12016.335999999999</v>
      </c>
      <c r="O36" s="6">
        <v>15293.467000000001</v>
      </c>
      <c r="P36" s="6">
        <v>18947.672999999999</v>
      </c>
      <c r="Q36" s="6">
        <v>21556.085999999999</v>
      </c>
    </row>
    <row r="37" spans="1:17" x14ac:dyDescent="0.3">
      <c r="A37" t="s">
        <v>16</v>
      </c>
      <c r="B37" s="7" t="s">
        <v>14</v>
      </c>
      <c r="C37" s="8">
        <v>56689.923000000003</v>
      </c>
      <c r="D37" s="8">
        <v>56991.273999999998</v>
      </c>
      <c r="E37" s="8">
        <v>58284.622000000003</v>
      </c>
      <c r="F37" s="8">
        <v>58253.722000000002</v>
      </c>
      <c r="G37" s="8">
        <v>55300.110999999997</v>
      </c>
      <c r="H37" s="8">
        <v>54295.152999999998</v>
      </c>
      <c r="I37" s="8">
        <v>58021.211000000003</v>
      </c>
      <c r="J37" s="8">
        <v>56582.536</v>
      </c>
      <c r="K37" s="8">
        <v>55536.21</v>
      </c>
      <c r="L37" s="8">
        <v>49358.133999999998</v>
      </c>
      <c r="M37" s="8">
        <v>48695.97</v>
      </c>
      <c r="N37" s="8">
        <v>48996.900999999998</v>
      </c>
      <c r="O37" s="8">
        <v>51489.48</v>
      </c>
      <c r="P37" s="8">
        <v>53907.565999999999</v>
      </c>
      <c r="Q37" s="8">
        <v>54967.762999999999</v>
      </c>
    </row>
    <row r="38" spans="1:17" x14ac:dyDescent="0.3">
      <c r="A38" t="s">
        <v>17</v>
      </c>
      <c r="B38" s="3" t="s">
        <v>3</v>
      </c>
      <c r="C38" s="4">
        <v>50882.2</v>
      </c>
      <c r="D38" s="4">
        <v>49713.7</v>
      </c>
      <c r="E38" s="4">
        <v>45864.3</v>
      </c>
      <c r="F38" s="4">
        <v>45417.3</v>
      </c>
      <c r="G38" s="4">
        <v>44415.6</v>
      </c>
      <c r="H38" s="4">
        <v>40260.699999999997</v>
      </c>
      <c r="I38" s="4">
        <v>44553.8</v>
      </c>
      <c r="J38" s="4">
        <v>48015.845000000001</v>
      </c>
      <c r="K38" s="4">
        <v>51042.663999999997</v>
      </c>
      <c r="L38" s="4">
        <v>53635.267</v>
      </c>
      <c r="M38" s="4">
        <v>52120.624000000003</v>
      </c>
      <c r="N38" s="4">
        <v>48568.909</v>
      </c>
      <c r="O38" s="4">
        <v>46248.188000000002</v>
      </c>
      <c r="P38" s="4">
        <v>44460.898000000001</v>
      </c>
      <c r="Q38" s="4">
        <v>43230.766000000003</v>
      </c>
    </row>
    <row r="39" spans="1:17" x14ac:dyDescent="0.3">
      <c r="A39" t="s">
        <v>17</v>
      </c>
      <c r="B39" s="3" t="s">
        <v>4</v>
      </c>
      <c r="C39" s="4">
        <v>9257.2000000000007</v>
      </c>
      <c r="D39" s="4">
        <v>12020.6</v>
      </c>
      <c r="E39" s="4">
        <v>14595.3</v>
      </c>
      <c r="F39" s="4">
        <v>15303.4</v>
      </c>
      <c r="G39" s="4">
        <v>13909.5</v>
      </c>
      <c r="H39" s="4">
        <v>15454.3</v>
      </c>
      <c r="I39" s="4">
        <v>18248.5</v>
      </c>
      <c r="J39" s="4">
        <v>13816.933000000001</v>
      </c>
      <c r="K39" s="4">
        <v>12236.549000000001</v>
      </c>
      <c r="L39" s="4">
        <v>11045.527</v>
      </c>
      <c r="M39" s="4">
        <v>9933.9189999999999</v>
      </c>
      <c r="N39" s="4">
        <v>11214.11</v>
      </c>
      <c r="O39" s="4">
        <v>10324.407999999999</v>
      </c>
      <c r="P39" s="4">
        <v>9505.3860000000004</v>
      </c>
      <c r="Q39" s="4">
        <v>9113.598</v>
      </c>
    </row>
    <row r="40" spans="1:17" x14ac:dyDescent="0.3">
      <c r="A40" t="s">
        <v>17</v>
      </c>
      <c r="B40" s="3" t="s">
        <v>5</v>
      </c>
      <c r="C40" s="4">
        <v>711.4</v>
      </c>
      <c r="D40" s="4">
        <v>370.7</v>
      </c>
      <c r="E40" s="4">
        <v>373.7</v>
      </c>
      <c r="F40" s="4">
        <v>306</v>
      </c>
      <c r="G40" s="4">
        <v>1042.5999999999999</v>
      </c>
      <c r="H40" s="4">
        <v>959.5</v>
      </c>
      <c r="I40" s="4">
        <v>1197.2</v>
      </c>
      <c r="J40" s="4">
        <v>1199.0719999999999</v>
      </c>
      <c r="K40" s="4">
        <v>1215.94</v>
      </c>
      <c r="L40" s="4">
        <v>1047.6610000000001</v>
      </c>
      <c r="M40" s="4">
        <v>1000.585</v>
      </c>
      <c r="N40" s="4">
        <v>983.72900000000004</v>
      </c>
      <c r="O40" s="4">
        <v>1034.932</v>
      </c>
      <c r="P40" s="4">
        <v>1098.3050000000001</v>
      </c>
      <c r="Q40" s="4">
        <v>1235.3019999999999</v>
      </c>
    </row>
    <row r="41" spans="1:17" x14ac:dyDescent="0.3">
      <c r="A41" t="s">
        <v>17</v>
      </c>
      <c r="B41" s="5" t="s">
        <v>6</v>
      </c>
      <c r="C41" s="6">
        <v>60850.8</v>
      </c>
      <c r="D41" s="6">
        <v>62105</v>
      </c>
      <c r="E41" s="6">
        <v>60833.3</v>
      </c>
      <c r="F41" s="6">
        <v>61026.7</v>
      </c>
      <c r="G41" s="6">
        <v>59367.7</v>
      </c>
      <c r="H41" s="6">
        <v>56674.5</v>
      </c>
      <c r="I41" s="6">
        <v>63999.5</v>
      </c>
      <c r="J41" s="6">
        <v>63031.85</v>
      </c>
      <c r="K41" s="6">
        <v>64495.152000000002</v>
      </c>
      <c r="L41" s="6">
        <v>65728.453999999998</v>
      </c>
      <c r="M41" s="6">
        <v>63055.127999999997</v>
      </c>
      <c r="N41" s="6">
        <v>60766.749000000003</v>
      </c>
      <c r="O41" s="6">
        <v>57607.527999999998</v>
      </c>
      <c r="P41" s="6">
        <v>55064.589</v>
      </c>
      <c r="Q41" s="6">
        <v>53579.665000000001</v>
      </c>
    </row>
    <row r="42" spans="1:17" x14ac:dyDescent="0.3">
      <c r="A42" t="s">
        <v>17</v>
      </c>
      <c r="B42" s="3" t="s">
        <v>7</v>
      </c>
      <c r="C42" s="4">
        <v>1472.1</v>
      </c>
      <c r="D42" s="4">
        <v>1466.5</v>
      </c>
      <c r="E42" s="4">
        <v>823.7</v>
      </c>
      <c r="F42" s="4">
        <v>1005.6</v>
      </c>
      <c r="G42" s="4">
        <v>1117.8</v>
      </c>
      <c r="H42" s="4">
        <v>1403</v>
      </c>
      <c r="I42" s="4">
        <v>1550.3</v>
      </c>
      <c r="J42" s="4">
        <v>1656.2809999999999</v>
      </c>
      <c r="K42" s="4">
        <v>1291.7670000000001</v>
      </c>
      <c r="L42" s="4">
        <v>1252.8969999999999</v>
      </c>
      <c r="M42" s="4">
        <v>1157.9369999999999</v>
      </c>
      <c r="N42" s="4">
        <v>1029.768</v>
      </c>
      <c r="O42" s="4">
        <v>1076.402</v>
      </c>
      <c r="P42" s="4">
        <v>990.274</v>
      </c>
      <c r="Q42" s="4">
        <v>913.85699999999997</v>
      </c>
    </row>
    <row r="43" spans="1:17" x14ac:dyDescent="0.3">
      <c r="A43" t="s">
        <v>17</v>
      </c>
      <c r="B43" s="3" t="s">
        <v>8</v>
      </c>
      <c r="C43" s="4">
        <v>116.4</v>
      </c>
      <c r="D43" s="4">
        <v>81.5</v>
      </c>
      <c r="E43" s="4">
        <v>97</v>
      </c>
      <c r="F43" s="4">
        <v>119.2</v>
      </c>
      <c r="G43" s="4">
        <v>121.4</v>
      </c>
      <c r="H43" s="4">
        <v>82.8</v>
      </c>
      <c r="I43" s="4">
        <v>91.1</v>
      </c>
      <c r="J43" s="4">
        <v>115.483</v>
      </c>
      <c r="K43" s="4">
        <v>118.26900000000001</v>
      </c>
      <c r="L43" s="4">
        <v>126.496</v>
      </c>
      <c r="M43" s="4">
        <v>175.07499999999999</v>
      </c>
      <c r="N43" s="4">
        <v>189.20699999999999</v>
      </c>
      <c r="O43" s="4">
        <v>198.52199999999999</v>
      </c>
      <c r="P43" s="4">
        <v>223.49100000000001</v>
      </c>
      <c r="Q43" s="4">
        <v>256.12799999999999</v>
      </c>
    </row>
    <row r="44" spans="1:17" x14ac:dyDescent="0.3">
      <c r="A44" t="s">
        <v>17</v>
      </c>
      <c r="B44" s="3" t="s">
        <v>9</v>
      </c>
      <c r="C44" s="4">
        <v>27.3</v>
      </c>
      <c r="D44" s="4">
        <v>30.908999999999999</v>
      </c>
      <c r="E44" s="4">
        <v>27.3</v>
      </c>
      <c r="F44" s="4">
        <v>27.7</v>
      </c>
      <c r="G44" s="4">
        <v>30.7</v>
      </c>
      <c r="H44" s="4">
        <v>33.700000000000003</v>
      </c>
      <c r="I44" s="4">
        <v>32.491999999999997</v>
      </c>
      <c r="J44" s="4">
        <v>28.405999999999999</v>
      </c>
      <c r="K44" s="4">
        <v>28.962</v>
      </c>
      <c r="L44" s="4">
        <v>30.274000000000001</v>
      </c>
      <c r="M44" s="4">
        <v>399.13900000000001</v>
      </c>
      <c r="N44" s="4">
        <v>927.89</v>
      </c>
      <c r="O44" s="4">
        <v>1826.0440000000001</v>
      </c>
      <c r="P44" s="4">
        <v>1850.1279999999999</v>
      </c>
      <c r="Q44" s="4">
        <v>2124.8389999999999</v>
      </c>
    </row>
    <row r="45" spans="1:17" x14ac:dyDescent="0.3">
      <c r="A45" t="s">
        <v>17</v>
      </c>
      <c r="B45" s="3" t="s">
        <v>10</v>
      </c>
      <c r="C45" s="4">
        <v>820.2</v>
      </c>
      <c r="D45" s="4">
        <v>572.79999999999995</v>
      </c>
      <c r="E45" s="4">
        <v>965.6</v>
      </c>
      <c r="F45" s="4">
        <v>723.2</v>
      </c>
      <c r="G45" s="4">
        <v>684.1</v>
      </c>
      <c r="H45" s="4">
        <v>820.9</v>
      </c>
      <c r="I45" s="4">
        <v>649.1</v>
      </c>
      <c r="J45" s="4">
        <v>491.72199999999998</v>
      </c>
      <c r="K45" s="4">
        <v>672.20600000000002</v>
      </c>
      <c r="L45" s="4">
        <v>646.11500000000001</v>
      </c>
      <c r="M45" s="4">
        <v>1057.306</v>
      </c>
      <c r="N45" s="4">
        <v>634.62199999999996</v>
      </c>
      <c r="O45" s="4">
        <v>950.19799999999998</v>
      </c>
      <c r="P45" s="4">
        <v>1118.8989999999999</v>
      </c>
      <c r="Q45" s="4">
        <v>1244.086</v>
      </c>
    </row>
    <row r="46" spans="1:17" x14ac:dyDescent="0.3">
      <c r="A46" t="s">
        <v>17</v>
      </c>
      <c r="B46" s="3" t="s">
        <v>11</v>
      </c>
      <c r="C46" s="4">
        <v>50.8</v>
      </c>
      <c r="D46" s="4">
        <v>121.3</v>
      </c>
      <c r="E46" s="4">
        <v>400.6</v>
      </c>
      <c r="F46" s="4">
        <v>760.3</v>
      </c>
      <c r="G46" s="4">
        <v>1310.2</v>
      </c>
      <c r="H46" s="4">
        <v>1464.5649999999998</v>
      </c>
      <c r="I46" s="4">
        <v>1793.9490000000001</v>
      </c>
      <c r="J46" s="4">
        <v>2063.1749999999997</v>
      </c>
      <c r="K46" s="4">
        <v>2369.96</v>
      </c>
      <c r="L46" s="4">
        <v>2932.326</v>
      </c>
      <c r="M46" s="4">
        <v>4821.8960000000006</v>
      </c>
      <c r="N46" s="4">
        <v>7454.7569999999996</v>
      </c>
      <c r="O46" s="4">
        <v>8556.7090000000007</v>
      </c>
      <c r="P46" s="4">
        <v>9985.73</v>
      </c>
      <c r="Q46" s="4">
        <v>12620.386999999999</v>
      </c>
    </row>
    <row r="47" spans="1:17" x14ac:dyDescent="0.3">
      <c r="A47" t="s">
        <v>17</v>
      </c>
      <c r="B47" s="3" t="s">
        <v>12</v>
      </c>
      <c r="C47" s="4">
        <v>0.5</v>
      </c>
      <c r="D47" s="4">
        <v>0.5</v>
      </c>
      <c r="E47" s="4">
        <v>0.5</v>
      </c>
      <c r="F47" s="4">
        <v>0.5</v>
      </c>
      <c r="G47" s="4">
        <v>0.5</v>
      </c>
      <c r="H47" s="4">
        <v>0.5</v>
      </c>
      <c r="I47" s="4">
        <v>0.6</v>
      </c>
      <c r="J47" s="4">
        <v>0.215</v>
      </c>
      <c r="K47" s="4">
        <v>0.502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3">
      <c r="A48" t="s">
        <v>17</v>
      </c>
      <c r="B48" s="5" t="s">
        <v>13</v>
      </c>
      <c r="C48" s="6">
        <v>2487.3000000000002</v>
      </c>
      <c r="D48" s="6">
        <v>2273.509</v>
      </c>
      <c r="E48" s="6">
        <v>2314.6999999999998</v>
      </c>
      <c r="F48" s="6">
        <v>2636.5</v>
      </c>
      <c r="G48" s="6">
        <v>3264.7</v>
      </c>
      <c r="H48" s="6">
        <v>3805.4650000000001</v>
      </c>
      <c r="I48" s="6">
        <v>4117.5420000000004</v>
      </c>
      <c r="J48" s="6">
        <v>4355.2820000000002</v>
      </c>
      <c r="K48" s="6">
        <v>4481.6660000000002</v>
      </c>
      <c r="L48" s="6">
        <v>4988.1080000000002</v>
      </c>
      <c r="M48" s="6">
        <v>7611.3519999999999</v>
      </c>
      <c r="N48" s="6">
        <v>10236.245000000001</v>
      </c>
      <c r="O48" s="6">
        <v>12607.874</v>
      </c>
      <c r="P48" s="6">
        <v>14168.522999999999</v>
      </c>
      <c r="Q48" s="6">
        <v>17159.296999999999</v>
      </c>
    </row>
    <row r="49" spans="1:17" x14ac:dyDescent="0.3">
      <c r="A49" t="s">
        <v>17</v>
      </c>
      <c r="B49" s="7" t="s">
        <v>14</v>
      </c>
      <c r="C49" s="8">
        <v>63338.1</v>
      </c>
      <c r="D49" s="8">
        <v>64378.508999999998</v>
      </c>
      <c r="E49" s="8">
        <v>63148</v>
      </c>
      <c r="F49" s="8">
        <v>63663.199999999997</v>
      </c>
      <c r="G49" s="8">
        <v>62632.4</v>
      </c>
      <c r="H49" s="8">
        <v>60479.964999999997</v>
      </c>
      <c r="I49" s="8">
        <v>68117.042000000001</v>
      </c>
      <c r="J49" s="8">
        <v>67387.131999999998</v>
      </c>
      <c r="K49" s="8">
        <v>68976.817999999999</v>
      </c>
      <c r="L49" s="8">
        <v>70716.562999999995</v>
      </c>
      <c r="M49" s="8">
        <v>70666.48</v>
      </c>
      <c r="N49" s="8">
        <v>71002.994000000006</v>
      </c>
      <c r="O49" s="8">
        <v>70215.402000000002</v>
      </c>
      <c r="P49" s="8">
        <v>69233.111999999994</v>
      </c>
      <c r="Q49" s="8">
        <v>70738.962</v>
      </c>
    </row>
    <row r="50" spans="1:17" x14ac:dyDescent="0.3">
      <c r="A50" t="s">
        <v>18</v>
      </c>
      <c r="B50" s="3" t="s">
        <v>3</v>
      </c>
      <c r="C50" s="4">
        <v>8738</v>
      </c>
      <c r="D50" s="4">
        <v>9612.2000000000007</v>
      </c>
      <c r="E50" s="4">
        <v>10352.299999999999</v>
      </c>
      <c r="F50" s="4">
        <v>10783.3</v>
      </c>
      <c r="G50" s="4">
        <v>10276.9</v>
      </c>
      <c r="H50" s="4">
        <v>10885.3</v>
      </c>
      <c r="I50" s="4">
        <v>10523.4</v>
      </c>
      <c r="J50" s="4">
        <v>10912.688</v>
      </c>
      <c r="K50" s="4">
        <v>11226.156000000001</v>
      </c>
      <c r="L50" s="4">
        <v>11031.871999999999</v>
      </c>
      <c r="M50" s="4">
        <v>9953.9599999999991</v>
      </c>
      <c r="N50" s="4">
        <v>9725.2430000000004</v>
      </c>
      <c r="O50" s="4">
        <v>9212.4130000000005</v>
      </c>
      <c r="P50" s="4">
        <v>9656.4650000000001</v>
      </c>
      <c r="Q50" s="4">
        <v>7340.3239999999996</v>
      </c>
    </row>
    <row r="51" spans="1:17" x14ac:dyDescent="0.3">
      <c r="A51" t="s">
        <v>18</v>
      </c>
      <c r="B51" s="3" t="s">
        <v>4</v>
      </c>
      <c r="C51" s="4">
        <v>14556.1</v>
      </c>
      <c r="D51" s="4">
        <v>16006.3</v>
      </c>
      <c r="E51" s="4">
        <v>18115.7</v>
      </c>
      <c r="F51" s="4">
        <v>17538.3</v>
      </c>
      <c r="G51" s="4">
        <v>17645.099999999999</v>
      </c>
      <c r="H51" s="4">
        <v>20880</v>
      </c>
      <c r="I51" s="4">
        <v>20412.804</v>
      </c>
      <c r="J51" s="4">
        <v>21899.573</v>
      </c>
      <c r="K51" s="4">
        <v>22941.402999999998</v>
      </c>
      <c r="L51" s="4">
        <v>24789.093000000001</v>
      </c>
      <c r="M51" s="4">
        <v>25778.313999999998</v>
      </c>
      <c r="N51" s="4">
        <v>26918.550999999999</v>
      </c>
      <c r="O51" s="4">
        <v>25680.332999999999</v>
      </c>
      <c r="P51" s="4">
        <v>25314.166000000001</v>
      </c>
      <c r="Q51" s="4">
        <v>27302.994999999999</v>
      </c>
    </row>
    <row r="52" spans="1:17" x14ac:dyDescent="0.3">
      <c r="A52" t="s">
        <v>18</v>
      </c>
      <c r="B52" s="3" t="s">
        <v>5</v>
      </c>
      <c r="C52" s="4">
        <v>1464.4</v>
      </c>
      <c r="D52" s="4">
        <v>1373.4</v>
      </c>
      <c r="E52" s="4">
        <v>1413.8</v>
      </c>
      <c r="F52" s="4">
        <v>1171.2</v>
      </c>
      <c r="G52" s="4">
        <v>2045</v>
      </c>
      <c r="H52" s="4">
        <v>2486.1</v>
      </c>
      <c r="I52" s="4">
        <v>4223.5</v>
      </c>
      <c r="J52" s="4">
        <v>3347.3879999999999</v>
      </c>
      <c r="K52" s="4">
        <v>2883.482</v>
      </c>
      <c r="L52" s="4">
        <v>2166.5140000000001</v>
      </c>
      <c r="M52" s="4">
        <v>2417.855</v>
      </c>
      <c r="N52" s="4">
        <v>2301.7220000000002</v>
      </c>
      <c r="O52" s="4">
        <v>2458.2579999999998</v>
      </c>
      <c r="P52" s="4">
        <v>2197.6080000000002</v>
      </c>
      <c r="Q52" s="4">
        <v>2197.9319999999998</v>
      </c>
    </row>
    <row r="53" spans="1:17" x14ac:dyDescent="0.3">
      <c r="A53" t="s">
        <v>18</v>
      </c>
      <c r="B53" s="5" t="s">
        <v>6</v>
      </c>
      <c r="C53" s="6">
        <v>24758.5</v>
      </c>
      <c r="D53" s="6">
        <v>26991.9</v>
      </c>
      <c r="E53" s="6">
        <v>29881.8</v>
      </c>
      <c r="F53" s="6">
        <v>29492.799999999999</v>
      </c>
      <c r="G53" s="6">
        <v>29967</v>
      </c>
      <c r="H53" s="6">
        <v>34251.4</v>
      </c>
      <c r="I53" s="6">
        <v>35159.703999999998</v>
      </c>
      <c r="J53" s="6">
        <v>36159.648999999998</v>
      </c>
      <c r="K53" s="6">
        <v>37051.040999999997</v>
      </c>
      <c r="L53" s="6">
        <v>37987.480000000003</v>
      </c>
      <c r="M53" s="6">
        <v>38150.129000000001</v>
      </c>
      <c r="N53" s="6">
        <v>38945.516000000003</v>
      </c>
      <c r="O53" s="6">
        <v>37351.004000000001</v>
      </c>
      <c r="P53" s="6">
        <v>37168.239000000001</v>
      </c>
      <c r="Q53" s="6">
        <v>36841.250999999997</v>
      </c>
    </row>
    <row r="54" spans="1:17" x14ac:dyDescent="0.3">
      <c r="A54" t="s">
        <v>18</v>
      </c>
      <c r="B54" s="3" t="s">
        <v>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3">
      <c r="A55" t="s">
        <v>18</v>
      </c>
      <c r="B55" s="3" t="s">
        <v>8</v>
      </c>
      <c r="C55" s="4">
        <v>119.6</v>
      </c>
      <c r="D55" s="4">
        <v>121.2</v>
      </c>
      <c r="E55" s="4">
        <v>111.7</v>
      </c>
      <c r="F55" s="4">
        <v>125.7</v>
      </c>
      <c r="G55" s="4">
        <v>108.3</v>
      </c>
      <c r="H55" s="4">
        <v>124</v>
      </c>
      <c r="I55" s="4">
        <v>126.9</v>
      </c>
      <c r="J55" s="4">
        <v>94.55</v>
      </c>
      <c r="K55" s="4">
        <v>183.21799999999999</v>
      </c>
      <c r="L55" s="4">
        <v>141.107</v>
      </c>
      <c r="M55" s="4">
        <v>131.33500000000001</v>
      </c>
      <c r="N55" s="4">
        <v>112.444</v>
      </c>
      <c r="O55" s="4">
        <v>110.794</v>
      </c>
      <c r="P55" s="4">
        <v>119.25</v>
      </c>
      <c r="Q55" s="4">
        <v>119.96</v>
      </c>
    </row>
    <row r="56" spans="1:17" x14ac:dyDescent="0.3">
      <c r="A56" t="s">
        <v>18</v>
      </c>
      <c r="B56" s="3" t="s">
        <v>9</v>
      </c>
      <c r="C56" s="4">
        <v>675.1</v>
      </c>
      <c r="D56" s="4">
        <v>664</v>
      </c>
      <c r="E56" s="4">
        <v>719.3</v>
      </c>
      <c r="F56" s="4">
        <v>1278.7</v>
      </c>
      <c r="G56" s="4">
        <v>1300.2</v>
      </c>
      <c r="H56" s="4">
        <v>1578.8</v>
      </c>
      <c r="I56" s="4">
        <v>1643.2</v>
      </c>
      <c r="J56" s="4">
        <v>1476.4580000000001</v>
      </c>
      <c r="K56" s="4">
        <v>1616.6780000000001</v>
      </c>
      <c r="L56" s="4">
        <v>1586.9849999999999</v>
      </c>
      <c r="M56" s="4">
        <v>1851.152</v>
      </c>
      <c r="N56" s="4">
        <v>2122.54</v>
      </c>
      <c r="O56" s="4">
        <v>3140.4580000000001</v>
      </c>
      <c r="P56" s="4">
        <v>3676.7269999999999</v>
      </c>
      <c r="Q56" s="4">
        <v>3378.6489999999999</v>
      </c>
    </row>
    <row r="57" spans="1:17" x14ac:dyDescent="0.3">
      <c r="A57" t="s">
        <v>18</v>
      </c>
      <c r="B57" s="3" t="s">
        <v>10</v>
      </c>
      <c r="C57" s="4">
        <v>0</v>
      </c>
      <c r="D57" s="4">
        <v>0</v>
      </c>
      <c r="E57" s="4">
        <v>0</v>
      </c>
      <c r="F57" s="4">
        <v>0</v>
      </c>
      <c r="G57" s="4">
        <v>221.3</v>
      </c>
      <c r="H57" s="4">
        <v>205.4</v>
      </c>
      <c r="I57" s="4">
        <v>206.1</v>
      </c>
      <c r="J57" s="4">
        <v>217.02799999999999</v>
      </c>
      <c r="K57" s="4">
        <v>212.62200000000001</v>
      </c>
      <c r="L57" s="4">
        <v>220.78700000000001</v>
      </c>
      <c r="M57" s="4">
        <v>217.00899999999999</v>
      </c>
      <c r="N57" s="4">
        <v>205.52500000000001</v>
      </c>
      <c r="O57" s="4">
        <v>127.962</v>
      </c>
      <c r="P57" s="4">
        <v>76.474999999999994</v>
      </c>
      <c r="Q57" s="4">
        <v>71.316000000000003</v>
      </c>
    </row>
    <row r="58" spans="1:17" x14ac:dyDescent="0.3">
      <c r="A58" t="s">
        <v>18</v>
      </c>
      <c r="B58" s="3" t="s">
        <v>11</v>
      </c>
      <c r="C58" s="4">
        <v>18.7</v>
      </c>
      <c r="D58" s="4">
        <v>57.5</v>
      </c>
      <c r="E58" s="4">
        <v>198.1</v>
      </c>
      <c r="F58" s="4">
        <v>331.4</v>
      </c>
      <c r="G58" s="4">
        <v>449.5</v>
      </c>
      <c r="H58" s="4">
        <v>519.98599999999999</v>
      </c>
      <c r="I58" s="4">
        <v>646.01400000000001</v>
      </c>
      <c r="J58" s="4">
        <v>789.11500000000001</v>
      </c>
      <c r="K58" s="4">
        <v>975.39299999999992</v>
      </c>
      <c r="L58" s="4">
        <v>1242.0360000000001</v>
      </c>
      <c r="M58" s="4">
        <v>1561.213</v>
      </c>
      <c r="N58" s="4">
        <v>2010.0119999999999</v>
      </c>
      <c r="O58" s="4">
        <v>2785.0640000000003</v>
      </c>
      <c r="P58" s="4">
        <v>3508.5929999999998</v>
      </c>
      <c r="Q58" s="4">
        <v>4067.038</v>
      </c>
    </row>
    <row r="59" spans="1:17" x14ac:dyDescent="0.3">
      <c r="A59" t="s">
        <v>18</v>
      </c>
      <c r="B59" s="3" t="s">
        <v>12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3">
      <c r="A60" t="s">
        <v>18</v>
      </c>
      <c r="B60" s="5" t="s">
        <v>13</v>
      </c>
      <c r="C60" s="6">
        <v>813.4</v>
      </c>
      <c r="D60" s="6">
        <v>842.7</v>
      </c>
      <c r="E60" s="6">
        <v>1029.0999999999999</v>
      </c>
      <c r="F60" s="6">
        <v>1735.8</v>
      </c>
      <c r="G60" s="6">
        <v>2079.3000000000002</v>
      </c>
      <c r="H60" s="6">
        <v>2428.1860000000001</v>
      </c>
      <c r="I60" s="6">
        <v>2622.2139999999999</v>
      </c>
      <c r="J60" s="6">
        <v>2577.1509999999998</v>
      </c>
      <c r="K60" s="6">
        <v>2987.9110000000001</v>
      </c>
      <c r="L60" s="6">
        <v>3190.915</v>
      </c>
      <c r="M60" s="6">
        <v>3760.71</v>
      </c>
      <c r="N60" s="6">
        <v>4450.5219999999999</v>
      </c>
      <c r="O60" s="6">
        <v>6164.277</v>
      </c>
      <c r="P60" s="6">
        <v>7381.0450000000001</v>
      </c>
      <c r="Q60" s="6">
        <v>7636.9629999999997</v>
      </c>
    </row>
    <row r="61" spans="1:17" x14ac:dyDescent="0.3">
      <c r="A61" t="s">
        <v>18</v>
      </c>
      <c r="B61" s="7" t="s">
        <v>14</v>
      </c>
      <c r="C61" s="8">
        <v>25571.9</v>
      </c>
      <c r="D61" s="8">
        <v>27834.6</v>
      </c>
      <c r="E61" s="8">
        <v>30910.9</v>
      </c>
      <c r="F61" s="8">
        <v>31228.6</v>
      </c>
      <c r="G61" s="8">
        <v>32046.3</v>
      </c>
      <c r="H61" s="8">
        <v>36679.586000000003</v>
      </c>
      <c r="I61" s="8">
        <v>37781.917999999998</v>
      </c>
      <c r="J61" s="8">
        <v>38736.800000000003</v>
      </c>
      <c r="K61" s="8">
        <v>40038.951999999997</v>
      </c>
      <c r="L61" s="8">
        <v>41178.394999999997</v>
      </c>
      <c r="M61" s="8">
        <v>41910.839</v>
      </c>
      <c r="N61" s="8">
        <v>43396.038</v>
      </c>
      <c r="O61" s="8">
        <v>43515.281999999999</v>
      </c>
      <c r="P61" s="8">
        <v>44549.284</v>
      </c>
      <c r="Q61" s="8">
        <v>44478.213000000003</v>
      </c>
    </row>
    <row r="62" spans="1:17" x14ac:dyDescent="0.3">
      <c r="A62" t="s">
        <v>19</v>
      </c>
      <c r="B62" s="3" t="s">
        <v>3</v>
      </c>
      <c r="C62" s="9">
        <v>4887.3999999999996</v>
      </c>
      <c r="D62" s="9">
        <v>4526.6000000000004</v>
      </c>
      <c r="E62" s="9">
        <v>4231.6000000000004</v>
      </c>
      <c r="F62" s="9">
        <v>3008</v>
      </c>
      <c r="G62" s="9">
        <v>2237.5</v>
      </c>
      <c r="H62" s="9">
        <v>2098.5</v>
      </c>
      <c r="I62" s="9">
        <v>2633.6</v>
      </c>
      <c r="J62" s="9">
        <v>2593.6999999999998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</row>
    <row r="63" spans="1:17" x14ac:dyDescent="0.3">
      <c r="A63" t="s">
        <v>19</v>
      </c>
      <c r="B63" s="3" t="s">
        <v>4</v>
      </c>
      <c r="C63" s="9">
        <v>7371.4</v>
      </c>
      <c r="D63" s="9">
        <v>6937</v>
      </c>
      <c r="E63" s="9">
        <v>6693.1</v>
      </c>
      <c r="F63" s="9">
        <v>6703.2</v>
      </c>
      <c r="G63" s="9">
        <v>7060.9</v>
      </c>
      <c r="H63" s="9">
        <v>5998.1</v>
      </c>
      <c r="I63" s="9">
        <v>5003.8</v>
      </c>
      <c r="J63" s="9">
        <v>4956</v>
      </c>
      <c r="K63" s="9">
        <v>6028.2</v>
      </c>
      <c r="L63" s="9">
        <v>7753.2</v>
      </c>
      <c r="M63" s="9">
        <v>7245.8</v>
      </c>
      <c r="N63" s="9">
        <v>6614</v>
      </c>
      <c r="O63" s="9">
        <v>5589</v>
      </c>
      <c r="P63" s="9">
        <v>4288.8999999999996</v>
      </c>
      <c r="Q63" s="9">
        <v>3903.8</v>
      </c>
    </row>
    <row r="64" spans="1:17" x14ac:dyDescent="0.3">
      <c r="A64" t="s">
        <v>19</v>
      </c>
      <c r="B64" s="3" t="s">
        <v>5</v>
      </c>
      <c r="C64" s="9">
        <v>63.2</v>
      </c>
      <c r="D64" s="9">
        <v>163.9</v>
      </c>
      <c r="E64" s="9">
        <v>89.3</v>
      </c>
      <c r="F64" s="9">
        <v>97.8</v>
      </c>
      <c r="G64" s="9">
        <v>141</v>
      </c>
      <c r="H64" s="9">
        <v>106.9</v>
      </c>
      <c r="I64" s="9">
        <v>197.3</v>
      </c>
      <c r="J64" s="9">
        <v>136.19999999999999</v>
      </c>
      <c r="K64" s="9">
        <v>183.1</v>
      </c>
      <c r="L64" s="9">
        <v>132.80000000000001</v>
      </c>
      <c r="M64" s="9">
        <v>163</v>
      </c>
      <c r="N64" s="9">
        <v>159.4</v>
      </c>
      <c r="O64" s="9">
        <v>126.7</v>
      </c>
      <c r="P64" s="9">
        <v>218</v>
      </c>
      <c r="Q64" s="9">
        <v>242.6</v>
      </c>
    </row>
    <row r="65" spans="1:17" x14ac:dyDescent="0.3">
      <c r="A65" t="s">
        <v>19</v>
      </c>
      <c r="B65" s="5" t="s">
        <v>6</v>
      </c>
      <c r="C65" s="10">
        <v>12322</v>
      </c>
      <c r="D65" s="10">
        <v>11627.5</v>
      </c>
      <c r="E65" s="10">
        <v>11014</v>
      </c>
      <c r="F65" s="10">
        <v>9809</v>
      </c>
      <c r="G65" s="10">
        <v>9439.4</v>
      </c>
      <c r="H65" s="10">
        <v>8203.5</v>
      </c>
      <c r="I65" s="10">
        <v>7834.7</v>
      </c>
      <c r="J65" s="10">
        <v>7685.9</v>
      </c>
      <c r="K65" s="10">
        <v>6211.3</v>
      </c>
      <c r="L65" s="10">
        <v>7886</v>
      </c>
      <c r="M65" s="10">
        <v>7408.8</v>
      </c>
      <c r="N65" s="10">
        <v>6773.4</v>
      </c>
      <c r="O65" s="10">
        <v>5715.7</v>
      </c>
      <c r="P65" s="10">
        <v>4506.8999999999996</v>
      </c>
      <c r="Q65" s="10">
        <v>4146.5</v>
      </c>
    </row>
    <row r="66" spans="1:17" x14ac:dyDescent="0.3">
      <c r="A66" t="s">
        <v>19</v>
      </c>
      <c r="B66" s="3" t="s">
        <v>7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</row>
    <row r="67" spans="1:17" x14ac:dyDescent="0.3">
      <c r="A67" t="s">
        <v>19</v>
      </c>
      <c r="B67" s="3" t="s">
        <v>8</v>
      </c>
      <c r="C67" s="9">
        <v>86.1</v>
      </c>
      <c r="D67" s="9">
        <v>85.5</v>
      </c>
      <c r="E67" s="9">
        <v>77.8</v>
      </c>
      <c r="F67" s="9">
        <v>70.599999999999994</v>
      </c>
      <c r="G67" s="9">
        <v>72.599999999999994</v>
      </c>
      <c r="H67" s="9">
        <v>80.900000000000006</v>
      </c>
      <c r="I67" s="9">
        <v>84.9</v>
      </c>
      <c r="J67" s="9">
        <v>94.6</v>
      </c>
      <c r="K67" s="9">
        <v>78</v>
      </c>
      <c r="L67" s="9">
        <v>74</v>
      </c>
      <c r="M67" s="9">
        <v>85</v>
      </c>
      <c r="N67" s="9">
        <v>97.4</v>
      </c>
      <c r="O67" s="9">
        <v>94.6</v>
      </c>
      <c r="P67" s="9">
        <v>94.6</v>
      </c>
      <c r="Q67" s="9">
        <v>92.2</v>
      </c>
    </row>
    <row r="68" spans="1:17" x14ac:dyDescent="0.3">
      <c r="A68" t="s">
        <v>19</v>
      </c>
      <c r="B68" s="3" t="s">
        <v>9</v>
      </c>
      <c r="C68" s="9">
        <v>2020.2</v>
      </c>
      <c r="D68" s="9">
        <v>2029</v>
      </c>
      <c r="E68" s="9">
        <v>2890.3</v>
      </c>
      <c r="F68" s="9">
        <v>3126.5</v>
      </c>
      <c r="G68" s="9">
        <v>3313.5</v>
      </c>
      <c r="H68" s="9">
        <v>4150.3</v>
      </c>
      <c r="I68" s="9">
        <v>4291.8999999999996</v>
      </c>
      <c r="J68" s="9">
        <v>4398</v>
      </c>
      <c r="K68" s="9">
        <v>4413.7</v>
      </c>
      <c r="L68" s="9">
        <v>5673.9</v>
      </c>
      <c r="M68" s="9">
        <v>5711</v>
      </c>
      <c r="N68" s="9">
        <v>5812.9</v>
      </c>
      <c r="O68" s="9">
        <v>5867.1</v>
      </c>
      <c r="P68" s="9">
        <v>6254.8</v>
      </c>
      <c r="Q68" s="9">
        <v>6799.6</v>
      </c>
    </row>
    <row r="69" spans="1:17" x14ac:dyDescent="0.3">
      <c r="A69" t="s">
        <v>19</v>
      </c>
      <c r="B69" s="3" t="s">
        <v>10</v>
      </c>
      <c r="C69" s="9">
        <v>4.0999999999999996</v>
      </c>
      <c r="D69" s="9">
        <v>4.2</v>
      </c>
      <c r="E69" s="9">
        <v>4.0999999999999996</v>
      </c>
      <c r="F69" s="9">
        <v>4.4000000000000004</v>
      </c>
      <c r="G69" s="9">
        <v>5.9</v>
      </c>
      <c r="H69" s="9">
        <v>5.9</v>
      </c>
      <c r="I69" s="9">
        <v>10.8</v>
      </c>
      <c r="J69" s="9">
        <v>6.5</v>
      </c>
      <c r="K69" s="9">
        <v>3.5</v>
      </c>
      <c r="L69" s="9">
        <v>6.4</v>
      </c>
      <c r="M69" s="9">
        <v>8.8000000000000007</v>
      </c>
      <c r="N69" s="9">
        <v>10.3</v>
      </c>
      <c r="O69" s="9">
        <v>3.5</v>
      </c>
      <c r="P69" s="9">
        <v>2.5</v>
      </c>
      <c r="Q69" s="9">
        <v>1.5</v>
      </c>
    </row>
    <row r="70" spans="1:17" x14ac:dyDescent="0.3">
      <c r="A70" t="s">
        <v>19</v>
      </c>
      <c r="B70" s="3" t="s">
        <v>11</v>
      </c>
      <c r="C70" s="9">
        <v>23.4</v>
      </c>
      <c r="D70" s="9">
        <v>50.7</v>
      </c>
      <c r="E70" s="9">
        <v>182.8</v>
      </c>
      <c r="F70" s="9">
        <v>398.1</v>
      </c>
      <c r="G70" s="9">
        <v>558.6</v>
      </c>
      <c r="H70" s="9">
        <v>679.3</v>
      </c>
      <c r="I70" s="9">
        <v>803.90000000000009</v>
      </c>
      <c r="J70" s="9">
        <v>897.5</v>
      </c>
      <c r="K70" s="9">
        <v>1004.6999999999999</v>
      </c>
      <c r="L70" s="9">
        <v>1183.4000000000001</v>
      </c>
      <c r="M70" s="9">
        <v>1723.8</v>
      </c>
      <c r="N70" s="9">
        <v>2345.3999999999996</v>
      </c>
      <c r="O70" s="9">
        <v>3012.5</v>
      </c>
      <c r="P70" s="9">
        <v>3601.7</v>
      </c>
      <c r="Q70" s="9">
        <v>4468.8999999999996</v>
      </c>
    </row>
    <row r="71" spans="1:17" x14ac:dyDescent="0.3">
      <c r="A71" t="s">
        <v>19</v>
      </c>
      <c r="B71" s="3" t="s">
        <v>12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</row>
    <row r="72" spans="1:17" x14ac:dyDescent="0.3">
      <c r="A72" t="s">
        <v>19</v>
      </c>
      <c r="B72" s="5" t="s">
        <v>13</v>
      </c>
      <c r="C72" s="10">
        <v>2133.8000000000002</v>
      </c>
      <c r="D72" s="10">
        <v>2169.4</v>
      </c>
      <c r="E72" s="10">
        <v>3155</v>
      </c>
      <c r="F72" s="10">
        <v>3599.6</v>
      </c>
      <c r="G72" s="10">
        <v>3950.6</v>
      </c>
      <c r="H72" s="10">
        <v>4916.5</v>
      </c>
      <c r="I72" s="10">
        <v>5191.6000000000004</v>
      </c>
      <c r="J72" s="10">
        <v>5396.5</v>
      </c>
      <c r="K72" s="10">
        <v>5499.9</v>
      </c>
      <c r="L72" s="10">
        <v>6937.6</v>
      </c>
      <c r="M72" s="10">
        <v>7528.7</v>
      </c>
      <c r="N72" s="10">
        <v>8266</v>
      </c>
      <c r="O72" s="10">
        <v>8977.6</v>
      </c>
      <c r="P72" s="10">
        <v>9953.5</v>
      </c>
      <c r="Q72" s="10">
        <v>11362.4</v>
      </c>
    </row>
    <row r="73" spans="1:17" x14ac:dyDescent="0.3">
      <c r="A73" t="s">
        <v>19</v>
      </c>
      <c r="B73" s="7" t="s">
        <v>14</v>
      </c>
      <c r="C73" s="11">
        <v>14455.8</v>
      </c>
      <c r="D73" s="11">
        <v>13796.9</v>
      </c>
      <c r="E73" s="11">
        <v>14169</v>
      </c>
      <c r="F73" s="11">
        <v>13408.6</v>
      </c>
      <c r="G73" s="11">
        <v>13390</v>
      </c>
      <c r="H73" s="11">
        <v>13120</v>
      </c>
      <c r="I73" s="11">
        <v>13026.3</v>
      </c>
      <c r="J73" s="11">
        <v>13082.4</v>
      </c>
      <c r="K73" s="11">
        <v>11711.2</v>
      </c>
      <c r="L73" s="11">
        <v>14823.6</v>
      </c>
      <c r="M73" s="11">
        <v>14937.5</v>
      </c>
      <c r="N73" s="11">
        <v>15039.4</v>
      </c>
      <c r="O73" s="11">
        <v>14693.3</v>
      </c>
      <c r="P73" s="11">
        <v>14460.4</v>
      </c>
      <c r="Q73" s="11">
        <v>15508.9</v>
      </c>
    </row>
    <row r="74" spans="1:17" x14ac:dyDescent="0.3">
      <c r="A74" t="s">
        <v>20</v>
      </c>
      <c r="B74" s="3" t="s">
        <v>3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</row>
    <row r="75" spans="1:17" x14ac:dyDescent="0.3">
      <c r="A75" t="s">
        <v>20</v>
      </c>
      <c r="B75" s="3" t="s">
        <v>4</v>
      </c>
      <c r="C75" s="13">
        <v>705.3</v>
      </c>
      <c r="D75" s="13">
        <v>1109.8</v>
      </c>
      <c r="E75" s="13">
        <v>1506</v>
      </c>
      <c r="F75" s="13">
        <v>1562.7</v>
      </c>
      <c r="G75" s="13">
        <v>1752.5</v>
      </c>
      <c r="H75" s="13">
        <v>985</v>
      </c>
      <c r="I75" s="13">
        <v>131.042</v>
      </c>
      <c r="J75" s="13">
        <v>858.02700000000004</v>
      </c>
      <c r="K75" s="13">
        <v>897.553</v>
      </c>
      <c r="L75" s="13">
        <v>980.37300000000005</v>
      </c>
      <c r="M75" s="13">
        <v>619.78599999999994</v>
      </c>
      <c r="N75" s="13">
        <v>196.631</v>
      </c>
      <c r="O75" s="13">
        <v>186.131</v>
      </c>
      <c r="P75" s="13">
        <v>174.762</v>
      </c>
      <c r="Q75" s="13">
        <v>193.56700000000001</v>
      </c>
    </row>
    <row r="76" spans="1:17" x14ac:dyDescent="0.3">
      <c r="A76" t="s">
        <v>20</v>
      </c>
      <c r="B76" s="3" t="s">
        <v>5</v>
      </c>
      <c r="C76" s="13">
        <v>64.5</v>
      </c>
      <c r="D76" s="13">
        <v>73.900000000000006</v>
      </c>
      <c r="E76" s="13">
        <v>94.9</v>
      </c>
      <c r="F76" s="13">
        <v>60.5</v>
      </c>
      <c r="G76" s="13">
        <v>12.1</v>
      </c>
      <c r="H76" s="13">
        <v>19.7</v>
      </c>
      <c r="I76" s="13">
        <v>18.899999999999999</v>
      </c>
      <c r="J76" s="13">
        <v>90.254999999999995</v>
      </c>
      <c r="K76" s="13">
        <v>21.817</v>
      </c>
      <c r="L76" s="13">
        <v>24.3</v>
      </c>
      <c r="M76" s="13">
        <v>19.27</v>
      </c>
      <c r="N76" s="13">
        <v>20.681999999999999</v>
      </c>
      <c r="O76" s="13">
        <v>19.835000000000001</v>
      </c>
      <c r="P76" s="13">
        <v>10.676</v>
      </c>
      <c r="Q76" s="13">
        <v>12.669</v>
      </c>
    </row>
    <row r="77" spans="1:17" x14ac:dyDescent="0.3">
      <c r="A77" t="s">
        <v>20</v>
      </c>
      <c r="B77" s="5" t="s">
        <v>6</v>
      </c>
      <c r="C77" s="14">
        <v>769.8</v>
      </c>
      <c r="D77" s="14">
        <v>1183.7</v>
      </c>
      <c r="E77" s="14">
        <v>1600.9</v>
      </c>
      <c r="F77" s="14">
        <v>1623.2</v>
      </c>
      <c r="G77" s="14">
        <v>1764.6</v>
      </c>
      <c r="H77" s="14">
        <v>1004.7</v>
      </c>
      <c r="I77" s="14">
        <v>149.94200000000001</v>
      </c>
      <c r="J77" s="14">
        <v>948.28200000000004</v>
      </c>
      <c r="K77" s="14">
        <v>919.37</v>
      </c>
      <c r="L77" s="14">
        <v>1004.673</v>
      </c>
      <c r="M77" s="14">
        <v>639.05600000000004</v>
      </c>
      <c r="N77" s="14">
        <v>217.31200000000001</v>
      </c>
      <c r="O77" s="14">
        <v>205.96600000000001</v>
      </c>
      <c r="P77" s="14">
        <v>185.43799999999999</v>
      </c>
      <c r="Q77" s="14">
        <v>206.23599999999999</v>
      </c>
    </row>
    <row r="78" spans="1:17" x14ac:dyDescent="0.3">
      <c r="A78" t="s">
        <v>20</v>
      </c>
      <c r="B78" s="3" t="s">
        <v>7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</row>
    <row r="79" spans="1:17" x14ac:dyDescent="0.3">
      <c r="A79" t="s">
        <v>20</v>
      </c>
      <c r="B79" s="3" t="s">
        <v>8</v>
      </c>
      <c r="C79" s="13">
        <v>25.1</v>
      </c>
      <c r="D79" s="13">
        <v>29</v>
      </c>
      <c r="E79" s="13">
        <v>29.9</v>
      </c>
      <c r="F79" s="13">
        <v>33.299999999999997</v>
      </c>
      <c r="G79" s="13">
        <v>33</v>
      </c>
      <c r="H79" s="13">
        <v>30.6</v>
      </c>
      <c r="I79" s="13">
        <v>34.6</v>
      </c>
      <c r="J79" s="13">
        <v>27.251999999999999</v>
      </c>
      <c r="K79" s="13">
        <v>24.516999999999999</v>
      </c>
      <c r="L79" s="13">
        <v>24.062000000000001</v>
      </c>
      <c r="M79" s="13">
        <v>27.004000000000001</v>
      </c>
      <c r="N79" s="13">
        <v>30.882999999999999</v>
      </c>
      <c r="O79" s="13">
        <v>31.774000000000001</v>
      </c>
      <c r="P79" s="13">
        <v>32.975999999999999</v>
      </c>
      <c r="Q79" s="13">
        <v>31.817</v>
      </c>
    </row>
    <row r="80" spans="1:17" x14ac:dyDescent="0.3">
      <c r="A80" t="s">
        <v>20</v>
      </c>
      <c r="B80" s="3" t="s">
        <v>9</v>
      </c>
      <c r="C80" s="13">
        <v>486.89699999999999</v>
      </c>
      <c r="D80" s="13">
        <v>489.3</v>
      </c>
      <c r="E80" s="13">
        <v>483.5</v>
      </c>
      <c r="F80" s="13">
        <v>423.1</v>
      </c>
      <c r="G80" s="13">
        <v>477.5</v>
      </c>
      <c r="H80" s="13">
        <v>818</v>
      </c>
      <c r="I80" s="13">
        <v>1055.0999999999999</v>
      </c>
      <c r="J80" s="13">
        <v>1055.9960000000001</v>
      </c>
      <c r="K80" s="13">
        <v>1104.7760000000001</v>
      </c>
      <c r="L80" s="13">
        <v>1147.79</v>
      </c>
      <c r="M80" s="13">
        <v>1147.203</v>
      </c>
      <c r="N80" s="13">
        <v>1362.0350000000001</v>
      </c>
      <c r="O80" s="13">
        <v>1815.259</v>
      </c>
      <c r="P80" s="13">
        <v>1789.181</v>
      </c>
      <c r="Q80" s="13">
        <v>1805.2760000000001</v>
      </c>
    </row>
    <row r="81" spans="1:17" x14ac:dyDescent="0.3">
      <c r="A81" t="s">
        <v>20</v>
      </c>
      <c r="B81" s="3" t="s">
        <v>10</v>
      </c>
      <c r="C81" s="13">
        <v>7313.6</v>
      </c>
      <c r="D81" s="13">
        <v>8307.2000000000007</v>
      </c>
      <c r="E81" s="13">
        <v>9451.5</v>
      </c>
      <c r="F81" s="13">
        <v>8515.5</v>
      </c>
      <c r="G81" s="13">
        <v>10766.4</v>
      </c>
      <c r="H81" s="13">
        <v>12072.6</v>
      </c>
      <c r="I81" s="13">
        <v>8294.4</v>
      </c>
      <c r="J81" s="13">
        <v>8204.2960000000003</v>
      </c>
      <c r="K81" s="13">
        <v>8432.7009999999991</v>
      </c>
      <c r="L81" s="13">
        <v>9428.9089999999997</v>
      </c>
      <c r="M81" s="13">
        <v>9821.0779999999995</v>
      </c>
      <c r="N81" s="13">
        <v>9878.3330000000005</v>
      </c>
      <c r="O81" s="13">
        <v>8301.8729999999996</v>
      </c>
      <c r="P81" s="13">
        <v>9709.625</v>
      </c>
      <c r="Q81" s="13">
        <v>8359.8250000000007</v>
      </c>
    </row>
    <row r="82" spans="1:17" x14ac:dyDescent="0.3">
      <c r="A82" t="s">
        <v>20</v>
      </c>
      <c r="B82" s="3" t="s">
        <v>11</v>
      </c>
      <c r="C82" s="13">
        <v>1.8</v>
      </c>
      <c r="D82" s="13">
        <v>5.6</v>
      </c>
      <c r="E82" s="13">
        <v>11.6</v>
      </c>
      <c r="F82" s="13">
        <v>22.7</v>
      </c>
      <c r="G82" s="13">
        <v>53.3</v>
      </c>
      <c r="H82" s="13">
        <v>73.556000000000012</v>
      </c>
      <c r="I82" s="13">
        <v>96.846000000000004</v>
      </c>
      <c r="J82" s="13">
        <v>108.501</v>
      </c>
      <c r="K82" s="13">
        <v>121.90600000000001</v>
      </c>
      <c r="L82" s="13">
        <v>139.48700000000002</v>
      </c>
      <c r="M82" s="13">
        <v>163.285</v>
      </c>
      <c r="N82" s="13">
        <v>189.92699999999999</v>
      </c>
      <c r="O82" s="13">
        <v>221.65899999999999</v>
      </c>
      <c r="P82" s="13">
        <v>258.47399999999999</v>
      </c>
      <c r="Q82" s="13">
        <v>301.53800000000001</v>
      </c>
    </row>
    <row r="83" spans="1:17" x14ac:dyDescent="0.3">
      <c r="A83" t="s">
        <v>20</v>
      </c>
      <c r="B83" s="3" t="s">
        <v>12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</row>
    <row r="84" spans="1:17" x14ac:dyDescent="0.3">
      <c r="A84" t="s">
        <v>20</v>
      </c>
      <c r="B84" s="5" t="s">
        <v>13</v>
      </c>
      <c r="C84" s="14">
        <v>7827.3969999999999</v>
      </c>
      <c r="D84" s="14">
        <v>8831.1</v>
      </c>
      <c r="E84" s="14">
        <v>9976.5</v>
      </c>
      <c r="F84" s="14">
        <v>8994.6</v>
      </c>
      <c r="G84" s="14">
        <v>11330.2</v>
      </c>
      <c r="H84" s="14">
        <v>12994.755999999999</v>
      </c>
      <c r="I84" s="14">
        <v>9480.9459999999999</v>
      </c>
      <c r="J84" s="14">
        <v>9396.0450000000001</v>
      </c>
      <c r="K84" s="14">
        <v>9683.9</v>
      </c>
      <c r="L84" s="14">
        <v>10740.248</v>
      </c>
      <c r="M84" s="14">
        <v>11158.569</v>
      </c>
      <c r="N84" s="14">
        <v>11461.179</v>
      </c>
      <c r="O84" s="14">
        <v>10370.566000000001</v>
      </c>
      <c r="P84" s="14">
        <v>11790.254999999999</v>
      </c>
      <c r="Q84" s="14">
        <v>10498.456</v>
      </c>
    </row>
    <row r="85" spans="1:17" x14ac:dyDescent="0.3">
      <c r="A85" t="s">
        <v>20</v>
      </c>
      <c r="B85" s="7" t="s">
        <v>14</v>
      </c>
      <c r="C85" s="15">
        <v>8597.1970000000001</v>
      </c>
      <c r="D85" s="15">
        <v>10014.799999999999</v>
      </c>
      <c r="E85" s="15">
        <v>11577.4</v>
      </c>
      <c r="F85" s="15">
        <v>10617.8</v>
      </c>
      <c r="G85" s="15">
        <v>13094.8</v>
      </c>
      <c r="H85" s="15">
        <v>13999.456</v>
      </c>
      <c r="I85" s="15">
        <v>9630.8880000000008</v>
      </c>
      <c r="J85" s="15">
        <v>10344.326999999999</v>
      </c>
      <c r="K85" s="15">
        <v>10603.27</v>
      </c>
      <c r="L85" s="15">
        <v>11744.921</v>
      </c>
      <c r="M85" s="15">
        <v>11797.625</v>
      </c>
      <c r="N85" s="15">
        <v>11678.491</v>
      </c>
      <c r="O85" s="15">
        <v>10576.531999999999</v>
      </c>
      <c r="P85" s="15">
        <v>11975.694</v>
      </c>
      <c r="Q85" s="15">
        <v>10704.691999999999</v>
      </c>
    </row>
    <row r="86" spans="1:17" x14ac:dyDescent="0.3">
      <c r="A86" t="s">
        <v>21</v>
      </c>
      <c r="B86" s="3" t="s">
        <v>3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</row>
    <row r="87" spans="1:17" x14ac:dyDescent="0.3">
      <c r="A87" t="s">
        <v>21</v>
      </c>
      <c r="B87" s="3" t="s">
        <v>4</v>
      </c>
      <c r="C87" s="12">
        <v>1873.4</v>
      </c>
      <c r="D87" s="12">
        <v>2134.9</v>
      </c>
      <c r="E87" s="12">
        <v>2054.1</v>
      </c>
      <c r="F87" s="12">
        <v>2109.3000000000002</v>
      </c>
      <c r="G87" s="12">
        <v>2269</v>
      </c>
      <c r="H87" s="12">
        <v>2308.9</v>
      </c>
      <c r="I87" s="12">
        <v>2201.4</v>
      </c>
      <c r="J87" s="12">
        <v>2484.6999999999998</v>
      </c>
      <c r="K87" s="12">
        <v>2366.5</v>
      </c>
      <c r="L87" s="12">
        <v>2437.8000000000002</v>
      </c>
      <c r="M87" s="12">
        <v>3503.2</v>
      </c>
      <c r="N87" s="12">
        <v>4285</v>
      </c>
      <c r="O87" s="12">
        <v>4143</v>
      </c>
      <c r="P87" s="12">
        <v>4561.5</v>
      </c>
      <c r="Q87" s="12">
        <v>4160.2</v>
      </c>
    </row>
    <row r="88" spans="1:17" x14ac:dyDescent="0.3">
      <c r="A88" t="s">
        <v>21</v>
      </c>
      <c r="B88" s="3" t="s">
        <v>5</v>
      </c>
      <c r="C88" s="12">
        <v>1039.3</v>
      </c>
      <c r="D88" s="12">
        <v>1118.2</v>
      </c>
      <c r="E88" s="12">
        <v>1022.5</v>
      </c>
      <c r="F88" s="12">
        <v>1020.9</v>
      </c>
      <c r="G88" s="12">
        <v>1022</v>
      </c>
      <c r="H88" s="12">
        <v>1123.5999999999999</v>
      </c>
      <c r="I88" s="12">
        <v>751.3</v>
      </c>
      <c r="J88" s="12">
        <v>522.6</v>
      </c>
      <c r="K88" s="12">
        <v>537.4</v>
      </c>
      <c r="L88" s="12">
        <v>947.2</v>
      </c>
      <c r="M88" s="12">
        <v>795</v>
      </c>
      <c r="N88" s="12">
        <v>504.4</v>
      </c>
      <c r="O88" s="12">
        <v>502.5</v>
      </c>
      <c r="P88" s="12">
        <v>461.9</v>
      </c>
      <c r="Q88" s="12">
        <v>527.20000000000005</v>
      </c>
    </row>
    <row r="89" spans="1:17" x14ac:dyDescent="0.3">
      <c r="A89" t="s">
        <v>21</v>
      </c>
      <c r="B89" s="5" t="s">
        <v>6</v>
      </c>
      <c r="C89" s="16">
        <v>2912.7</v>
      </c>
      <c r="D89" s="16">
        <v>3253.1</v>
      </c>
      <c r="E89" s="16">
        <v>3076.6</v>
      </c>
      <c r="F89" s="16">
        <v>3130.2</v>
      </c>
      <c r="G89" s="16">
        <v>3291</v>
      </c>
      <c r="H89" s="16">
        <v>3432.5</v>
      </c>
      <c r="I89" s="16">
        <v>2952.7</v>
      </c>
      <c r="J89" s="16">
        <v>3007.3</v>
      </c>
      <c r="K89" s="16">
        <v>2903.9</v>
      </c>
      <c r="L89" s="16">
        <v>3384.9</v>
      </c>
      <c r="M89" s="16">
        <v>4298.2</v>
      </c>
      <c r="N89" s="16">
        <v>4789.3999999999996</v>
      </c>
      <c r="O89" s="16">
        <v>4645.5</v>
      </c>
      <c r="P89" s="16">
        <v>5023.3999999999996</v>
      </c>
      <c r="Q89" s="16">
        <v>4687.3999999999996</v>
      </c>
    </row>
    <row r="90" spans="1:17" x14ac:dyDescent="0.3">
      <c r="A90" t="s">
        <v>21</v>
      </c>
      <c r="B90" s="3" t="s">
        <v>7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</row>
    <row r="91" spans="1:17" x14ac:dyDescent="0.3">
      <c r="A91" t="s">
        <v>21</v>
      </c>
      <c r="B91" s="3" t="s">
        <v>8</v>
      </c>
      <c r="C91" s="12">
        <v>9.1999999999999993</v>
      </c>
      <c r="D91" s="12">
        <v>9.1999999999999993</v>
      </c>
      <c r="E91" s="12">
        <v>8.6999999999999993</v>
      </c>
      <c r="F91" s="12">
        <v>7.7</v>
      </c>
      <c r="G91" s="12">
        <v>6.5</v>
      </c>
      <c r="H91" s="12">
        <v>8.9</v>
      </c>
      <c r="I91" s="12">
        <v>9</v>
      </c>
      <c r="J91" s="12">
        <v>7.7</v>
      </c>
      <c r="K91" s="12">
        <v>7.6</v>
      </c>
      <c r="L91" s="12">
        <v>8.6</v>
      </c>
      <c r="M91" s="12">
        <v>8.8000000000000007</v>
      </c>
      <c r="N91" s="12">
        <v>8.6999999999999993</v>
      </c>
      <c r="O91" s="12">
        <v>8</v>
      </c>
      <c r="P91" s="12">
        <v>6</v>
      </c>
      <c r="Q91" s="12">
        <v>9</v>
      </c>
    </row>
    <row r="92" spans="1:17" x14ac:dyDescent="0.3">
      <c r="A92" t="s">
        <v>21</v>
      </c>
      <c r="B92" s="3" t="s">
        <v>9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</row>
    <row r="93" spans="1:17" x14ac:dyDescent="0.3">
      <c r="A93" t="s">
        <v>21</v>
      </c>
      <c r="B93" s="3" t="s">
        <v>10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</row>
    <row r="94" spans="1:17" x14ac:dyDescent="0.3">
      <c r="A94" t="s">
        <v>21</v>
      </c>
      <c r="B94" s="3" t="s">
        <v>11</v>
      </c>
      <c r="C94" s="12">
        <v>0.5</v>
      </c>
      <c r="D94" s="12">
        <v>4.3</v>
      </c>
      <c r="E94" s="12">
        <v>5.6</v>
      </c>
      <c r="F94" s="12">
        <v>9.6999999999999993</v>
      </c>
      <c r="G94" s="12">
        <v>16.899999999999999</v>
      </c>
      <c r="H94" s="12">
        <v>24.5</v>
      </c>
      <c r="I94" s="12">
        <v>35.299999999999997</v>
      </c>
      <c r="J94" s="12">
        <v>50.9</v>
      </c>
      <c r="K94" s="12">
        <v>79.8</v>
      </c>
      <c r="L94" s="12">
        <v>116.3</v>
      </c>
      <c r="M94" s="12">
        <v>150.6</v>
      </c>
      <c r="N94" s="12">
        <v>201.5</v>
      </c>
      <c r="O94" s="12">
        <v>248.2</v>
      </c>
      <c r="P94" s="12">
        <v>277</v>
      </c>
      <c r="Q94" s="12">
        <v>310.2</v>
      </c>
    </row>
    <row r="95" spans="1:17" x14ac:dyDescent="0.3">
      <c r="A95" t="s">
        <v>21</v>
      </c>
      <c r="B95" s="3" t="s">
        <v>12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</row>
    <row r="96" spans="1:17" x14ac:dyDescent="0.3">
      <c r="A96" t="s">
        <v>21</v>
      </c>
      <c r="B96" s="5" t="s">
        <v>13</v>
      </c>
      <c r="C96" s="16">
        <v>9.6999999999999993</v>
      </c>
      <c r="D96" s="16">
        <v>13.5</v>
      </c>
      <c r="E96" s="16">
        <v>14.3</v>
      </c>
      <c r="F96" s="16">
        <v>17.399999999999999</v>
      </c>
      <c r="G96" s="16">
        <v>23.4</v>
      </c>
      <c r="H96" s="16">
        <v>33.299999999999997</v>
      </c>
      <c r="I96" s="16">
        <v>44.3</v>
      </c>
      <c r="J96" s="16">
        <v>58.7</v>
      </c>
      <c r="K96" s="16">
        <v>87.3</v>
      </c>
      <c r="L96" s="16">
        <v>124.9</v>
      </c>
      <c r="M96" s="16">
        <v>159.30000000000001</v>
      </c>
      <c r="N96" s="16">
        <v>210.2</v>
      </c>
      <c r="O96" s="16">
        <v>256.10000000000002</v>
      </c>
      <c r="P96" s="16">
        <v>283</v>
      </c>
      <c r="Q96" s="16">
        <v>319.2</v>
      </c>
    </row>
    <row r="97" spans="1:17" x14ac:dyDescent="0.3">
      <c r="A97" t="s">
        <v>21</v>
      </c>
      <c r="B97" s="7" t="s">
        <v>14</v>
      </c>
      <c r="C97" s="17">
        <v>2922.4</v>
      </c>
      <c r="D97" s="17">
        <v>3266.6</v>
      </c>
      <c r="E97" s="17">
        <v>3090.9</v>
      </c>
      <c r="F97" s="17">
        <v>3147.6</v>
      </c>
      <c r="G97" s="17">
        <v>3314.4</v>
      </c>
      <c r="H97" s="17">
        <v>3465.8</v>
      </c>
      <c r="I97" s="17">
        <v>2997</v>
      </c>
      <c r="J97" s="17">
        <v>3066</v>
      </c>
      <c r="K97" s="17">
        <v>2991.2</v>
      </c>
      <c r="L97" s="17">
        <v>3509.8</v>
      </c>
      <c r="M97" s="17">
        <v>4457.5</v>
      </c>
      <c r="N97" s="17">
        <v>4999.6000000000004</v>
      </c>
      <c r="O97" s="17">
        <v>4901.6000000000004</v>
      </c>
      <c r="P97" s="17">
        <v>5306.4</v>
      </c>
      <c r="Q97" s="17">
        <v>5006.6000000000004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D6B0-FD13-C84F-BFA6-53EF30E1F804}">
  <dimension ref="A1:G9"/>
  <sheetViews>
    <sheetView tabSelected="1" workbookViewId="0">
      <selection activeCell="G14" sqref="G14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</row>
    <row r="2" spans="1:7" x14ac:dyDescent="0.3">
      <c r="A2" t="s">
        <v>15</v>
      </c>
      <c r="B2" s="6">
        <v>24579.817999999999</v>
      </c>
      <c r="C2" s="6">
        <v>48489.887999999999</v>
      </c>
      <c r="D2" s="18">
        <v>33.638862595122518</v>
      </c>
      <c r="E2" s="18">
        <v>66.361137404877468</v>
      </c>
      <c r="F2" s="18">
        <v>26.621641094188902</v>
      </c>
      <c r="G2" s="18">
        <f>SUM(B2:C2)</f>
        <v>73069.706000000006</v>
      </c>
    </row>
    <row r="3" spans="1:7" x14ac:dyDescent="0.3">
      <c r="A3" t="s">
        <v>21</v>
      </c>
      <c r="B3" s="16">
        <v>319.2</v>
      </c>
      <c r="C3" s="16">
        <v>4687.3999999999996</v>
      </c>
      <c r="D3" s="18">
        <v>6.3755842288179609</v>
      </c>
      <c r="E3" s="18">
        <v>93.624415771182043</v>
      </c>
      <c r="F3" s="18">
        <v>1.8240652056567208</v>
      </c>
      <c r="G3" s="18">
        <f t="shared" ref="G3:G8" si="0">SUM(B3:C3)</f>
        <v>5006.5999999999995</v>
      </c>
    </row>
    <row r="4" spans="1:7" x14ac:dyDescent="0.3">
      <c r="A4" t="s">
        <v>17</v>
      </c>
      <c r="B4" s="6">
        <v>17159.296999999999</v>
      </c>
      <c r="C4" s="6">
        <v>53579.665000000001</v>
      </c>
      <c r="D4" s="18">
        <v>24.257207788827888</v>
      </c>
      <c r="E4" s="18">
        <v>75.742792211172116</v>
      </c>
      <c r="F4" s="18">
        <v>25.772476185130223</v>
      </c>
      <c r="G4" s="18">
        <f t="shared" si="0"/>
        <v>70738.962</v>
      </c>
    </row>
    <row r="5" spans="1:7" x14ac:dyDescent="0.3">
      <c r="A5" t="s">
        <v>19</v>
      </c>
      <c r="B5" s="10">
        <v>11362.4</v>
      </c>
      <c r="C5" s="10">
        <v>4146.5</v>
      </c>
      <c r="D5" s="18">
        <v>73.26373888541417</v>
      </c>
      <c r="E5" s="18">
        <v>26.736261114585801</v>
      </c>
      <c r="F5" s="18">
        <v>5.6503904581970836</v>
      </c>
      <c r="G5" s="18">
        <f t="shared" si="0"/>
        <v>15508.9</v>
      </c>
    </row>
    <row r="6" spans="1:7" x14ac:dyDescent="0.3">
      <c r="A6" t="s">
        <v>20</v>
      </c>
      <c r="B6" s="14">
        <v>10498.456</v>
      </c>
      <c r="C6" s="14">
        <v>206.23599999999999</v>
      </c>
      <c r="D6" s="18">
        <v>98.073405568324617</v>
      </c>
      <c r="E6" s="18">
        <v>1.9265944316753811</v>
      </c>
      <c r="F6" s="18">
        <v>3.9000631595238007</v>
      </c>
      <c r="G6" s="18">
        <f t="shared" si="0"/>
        <v>10704.692000000001</v>
      </c>
    </row>
    <row r="7" spans="1:7" x14ac:dyDescent="0.3">
      <c r="A7" t="s">
        <v>16</v>
      </c>
      <c r="B7" s="6">
        <v>21556.085999999999</v>
      </c>
      <c r="C7" s="6">
        <v>33411.677000000003</v>
      </c>
      <c r="D7" s="18">
        <v>39.215869126782501</v>
      </c>
      <c r="E7" s="18">
        <v>60.784130873217457</v>
      </c>
      <c r="F7" s="18">
        <v>20.026521775473359</v>
      </c>
      <c r="G7" s="18">
        <f t="shared" si="0"/>
        <v>54967.763000000006</v>
      </c>
    </row>
    <row r="8" spans="1:7" x14ac:dyDescent="0.3">
      <c r="A8" t="s">
        <v>18</v>
      </c>
      <c r="B8" s="6">
        <v>7636.9629999999997</v>
      </c>
      <c r="C8" s="6">
        <v>36841.250999999997</v>
      </c>
      <c r="D8" s="18">
        <v>17.170120634789878</v>
      </c>
      <c r="E8" s="18">
        <v>82.829879365210118</v>
      </c>
      <c r="F8" s="18">
        <v>16.204842121829913</v>
      </c>
      <c r="G8" s="18">
        <f t="shared" si="0"/>
        <v>44478.213999999993</v>
      </c>
    </row>
    <row r="9" spans="1:7" x14ac:dyDescent="0.3">
      <c r="B9" s="19"/>
      <c r="C9" s="19"/>
    </row>
  </sheetData>
  <sortState xmlns:xlrd2="http://schemas.microsoft.com/office/spreadsheetml/2017/richdata2" ref="A2:F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yearwise_production</vt:lpstr>
      <vt:lpstr>Statewise_energy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Periyasamy</dc:creator>
  <cp:lastModifiedBy>Nishanth Gandhi</cp:lastModifiedBy>
  <dcterms:created xsi:type="dcterms:W3CDTF">2024-06-11T00:58:42Z</dcterms:created>
  <dcterms:modified xsi:type="dcterms:W3CDTF">2025-06-09T01:07:52Z</dcterms:modified>
</cp:coreProperties>
</file>